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dy8221econax.sharepoint.com/sites/K350_2021/Shared Documents/General/スチール缶2023/2-アンケート調査/1-調査票/"/>
    </mc:Choice>
  </mc:AlternateContent>
  <xr:revisionPtr revIDLastSave="1482" documentId="8_{7177F4B4-7B8B-423A-9E77-DDAED19D7F3B}" xr6:coauthVersionLast="47" xr6:coauthVersionMax="47" xr10:uidLastSave="{2C4FB921-AAFC-4A13-848E-9D80F45C5285}"/>
  <bookViews>
    <workbookView xWindow="-315" yWindow="480" windowWidth="18585" windowHeight="20415" xr2:uid="{7CF48B1F-92F6-4014-AD33-D0D0952BD353}"/>
  </bookViews>
  <sheets>
    <sheet name="2023" sheetId="1" r:id="rId1"/>
    <sheet name="集計用（非表示）" sheetId="3" state="hidden" r:id="rId2"/>
  </sheets>
  <definedNames>
    <definedName name="_xlnm.Print_Area" localSheetId="0">'2023'!$A$1:$K$256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 i="3" l="1"/>
  <c r="C71" i="1"/>
  <c r="GJ3" i="3" l="1"/>
  <c r="GI3" i="3"/>
  <c r="GH3" i="3"/>
  <c r="GG3" i="3"/>
  <c r="GF3" i="3"/>
  <c r="GE3" i="3"/>
  <c r="GD3" i="3"/>
  <c r="GC3" i="3"/>
  <c r="GB3" i="3"/>
  <c r="GA3" i="3"/>
  <c r="EM3" i="3" l="1"/>
  <c r="AR3" i="3"/>
  <c r="HI3" i="3"/>
  <c r="HU3" i="3" l="1"/>
  <c r="HC3" i="3"/>
  <c r="HJ3" i="3"/>
  <c r="HD3" i="3"/>
  <c r="GV3" i="3"/>
  <c r="GO3" i="3"/>
  <c r="FZ3" i="3"/>
  <c r="FU3" i="3"/>
  <c r="EU3" i="3"/>
  <c r="DY3" i="3"/>
  <c r="DP3" i="3"/>
  <c r="BX3" i="3"/>
  <c r="BQ3" i="3"/>
  <c r="BK3" i="3"/>
  <c r="AV3" i="3"/>
  <c r="H3" i="3"/>
  <c r="B3" i="3"/>
  <c r="A3" i="3"/>
  <c r="E160" i="1"/>
  <c r="E3" i="3"/>
  <c r="HY3" i="3"/>
  <c r="DO3" i="3"/>
  <c r="DN3" i="3"/>
  <c r="DM3" i="3"/>
  <c r="DL3" i="3"/>
  <c r="DJ3" i="3"/>
  <c r="DB3" i="3"/>
  <c r="CD3" i="3"/>
  <c r="CC3" i="3"/>
  <c r="BB3" i="3"/>
  <c r="AZ3" i="3"/>
  <c r="AY3" i="3"/>
  <c r="HS3" i="3"/>
  <c r="FL3" i="3"/>
  <c r="FC3" i="3"/>
  <c r="CZ3" i="3" l="1"/>
  <c r="CY3" i="3"/>
  <c r="CV3" i="3"/>
  <c r="AG3" i="3" l="1"/>
  <c r="CA3" i="3" l="1"/>
  <c r="BZ3" i="3"/>
  <c r="DT3" i="3"/>
  <c r="I3" i="3" l="1"/>
  <c r="G3" i="3"/>
  <c r="F3" i="3"/>
  <c r="D3" i="3"/>
  <c r="EL3" i="3"/>
  <c r="DH3" i="3"/>
  <c r="DF3" i="3"/>
  <c r="DD3" i="3"/>
  <c r="CN3" i="3"/>
</calcChain>
</file>

<file path=xl/sharedStrings.xml><?xml version="1.0" encoding="utf-8"?>
<sst xmlns="http://schemas.openxmlformats.org/spreadsheetml/2006/main" count="556" uniqueCount="502">
  <si>
    <t>自治体名</t>
    <rPh sb="0" eb="3">
      <t>ジチタイ</t>
    </rPh>
    <rPh sb="3" eb="4">
      <t>メイ</t>
    </rPh>
    <phoneticPr fontId="2"/>
  </si>
  <si>
    <t>住　所</t>
    <rPh sb="0" eb="1">
      <t>ジュウ</t>
    </rPh>
    <rPh sb="2" eb="3">
      <t>ショ</t>
    </rPh>
    <phoneticPr fontId="2"/>
  </si>
  <si>
    <t>部課名</t>
    <rPh sb="0" eb="2">
      <t>ブカ</t>
    </rPh>
    <rPh sb="2" eb="3">
      <t>メイ</t>
    </rPh>
    <phoneticPr fontId="2"/>
  </si>
  <si>
    <t>記入者名</t>
    <rPh sb="0" eb="3">
      <t>キニュウシャ</t>
    </rPh>
    <rPh sb="3" eb="4">
      <t>メイ</t>
    </rPh>
    <phoneticPr fontId="2"/>
  </si>
  <si>
    <t>電　話</t>
    <rPh sb="0" eb="1">
      <t>デン</t>
    </rPh>
    <rPh sb="2" eb="3">
      <t>ハナシ</t>
    </rPh>
    <phoneticPr fontId="2"/>
  </si>
  <si>
    <t>eメール</t>
    <phoneticPr fontId="2"/>
  </si>
  <si>
    <t xml:space="preserve">人　口 </t>
    <rPh sb="0" eb="1">
      <t>ヒト</t>
    </rPh>
    <rPh sb="2" eb="3">
      <t>クチ</t>
    </rPh>
    <phoneticPr fontId="2"/>
  </si>
  <si>
    <t xml:space="preserve">世帯数 </t>
    <rPh sb="0" eb="3">
      <t>セタイスウ</t>
    </rPh>
    <phoneticPr fontId="2"/>
  </si>
  <si>
    <t>　　①全域で実施</t>
    <rPh sb="3" eb="5">
      <t>ゼンイキ</t>
    </rPh>
    <rPh sb="6" eb="8">
      <t>ジッシ</t>
    </rPh>
    <phoneticPr fontId="2"/>
  </si>
  <si>
    <t>　</t>
    <phoneticPr fontId="2"/>
  </si>
  <si>
    <t>　　②部分的に実施</t>
    <rPh sb="3" eb="6">
      <t>ブブンテキ</t>
    </rPh>
    <rPh sb="7" eb="9">
      <t>ジッシ</t>
    </rPh>
    <phoneticPr fontId="2"/>
  </si>
  <si>
    <t>②食品用スチール缶（缶詰等）</t>
    <rPh sb="1" eb="4">
      <t>ショクヒンヨウ</t>
    </rPh>
    <rPh sb="8" eb="9">
      <t>カン</t>
    </rPh>
    <rPh sb="10" eb="12">
      <t>カンヅメ</t>
    </rPh>
    <rPh sb="12" eb="13">
      <t>ナド</t>
    </rPh>
    <phoneticPr fontId="2"/>
  </si>
  <si>
    <t>　　③お茶缶、菓子缶等の一般缶</t>
    <rPh sb="4" eb="5">
      <t>チャ</t>
    </rPh>
    <rPh sb="5" eb="6">
      <t>カン</t>
    </rPh>
    <rPh sb="7" eb="9">
      <t>カシ</t>
    </rPh>
    <rPh sb="9" eb="10">
      <t>カン</t>
    </rPh>
    <rPh sb="10" eb="11">
      <t>トウ</t>
    </rPh>
    <rPh sb="12" eb="14">
      <t>イッパン</t>
    </rPh>
    <rPh sb="14" eb="15">
      <t>カン</t>
    </rPh>
    <phoneticPr fontId="2"/>
  </si>
  <si>
    <t>④アルミ缶</t>
    <rPh sb="4" eb="5">
      <t>カン</t>
    </rPh>
    <phoneticPr fontId="2"/>
  </si>
  <si>
    <t xml:space="preserve">  </t>
    <phoneticPr fontId="2"/>
  </si>
  <si>
    <t>⑥ペットボトル</t>
    <phoneticPr fontId="2"/>
  </si>
  <si>
    <t>　　⑧新聞・雑誌</t>
    <rPh sb="3" eb="5">
      <t>シンブン</t>
    </rPh>
    <rPh sb="6" eb="8">
      <t>ザッシ</t>
    </rPh>
    <phoneticPr fontId="2"/>
  </si>
  <si>
    <t>⑨雑紙</t>
    <rPh sb="1" eb="3">
      <t>ザツガミ</t>
    </rPh>
    <phoneticPr fontId="2"/>
  </si>
  <si>
    <t>⑩段ボール</t>
    <rPh sb="1" eb="2">
      <t>ダン</t>
    </rPh>
    <phoneticPr fontId="2"/>
  </si>
  <si>
    <t>　　⑪牛乳パック</t>
    <rPh sb="3" eb="5">
      <t>ギュウニュウ</t>
    </rPh>
    <phoneticPr fontId="2"/>
  </si>
  <si>
    <t>⑫紙製容器包装</t>
    <rPh sb="1" eb="7">
      <t>カミセイヨウキホウソウ</t>
    </rPh>
    <phoneticPr fontId="2"/>
  </si>
  <si>
    <t>⑬プラスチック製容器包装</t>
    <rPh sb="7" eb="8">
      <t>セイ</t>
    </rPh>
    <rPh sb="8" eb="12">
      <t>ヨウキホウソウ</t>
    </rPh>
    <phoneticPr fontId="2"/>
  </si>
  <si>
    <t>⑮トレイ（単独）</t>
    <rPh sb="5" eb="7">
      <t>タンドク</t>
    </rPh>
    <phoneticPr fontId="2"/>
  </si>
  <si>
    <t>⑯スプレー缶・カセットボンベ</t>
    <rPh sb="5" eb="6">
      <t>カン</t>
    </rPh>
    <phoneticPr fontId="2"/>
  </si>
  <si>
    <t>　  ⑰廃食油</t>
    <rPh sb="4" eb="7">
      <t>ハイショクユ</t>
    </rPh>
    <phoneticPr fontId="2"/>
  </si>
  <si>
    <t>⑱小型家電</t>
    <rPh sb="1" eb="5">
      <t>コガタカデン</t>
    </rPh>
    <phoneticPr fontId="2"/>
  </si>
  <si>
    <t>⑲金属類（上記を除く）</t>
    <rPh sb="1" eb="4">
      <t>キンゾクルイ</t>
    </rPh>
    <rPh sb="5" eb="7">
      <t>ジョウキ</t>
    </rPh>
    <rPh sb="8" eb="9">
      <t>ノゾ</t>
    </rPh>
    <phoneticPr fontId="2"/>
  </si>
  <si>
    <t>　　⑳その他　　→→→</t>
    <rPh sb="5" eb="6">
      <t>タ</t>
    </rPh>
    <phoneticPr fontId="2"/>
  </si>
  <si>
    <t>　　③その他　→→</t>
    <phoneticPr fontId="2"/>
  </si>
  <si>
    <t>　　①無料</t>
    <phoneticPr fontId="2"/>
  </si>
  <si>
    <t>円　 /</t>
    <rPh sb="0" eb="1">
      <t>エン</t>
    </rPh>
    <phoneticPr fontId="2"/>
  </si>
  <si>
    <t>　　⑤その他　→→</t>
    <rPh sb="5" eb="6">
      <t>タ</t>
    </rPh>
    <phoneticPr fontId="2"/>
  </si>
  <si>
    <t>％程度</t>
    <rPh sb="1" eb="3">
      <t>テイド</t>
    </rPh>
    <phoneticPr fontId="2"/>
  </si>
  <si>
    <t>①有償</t>
    <rPh sb="1" eb="3">
      <t>ユウショウ</t>
    </rPh>
    <phoneticPr fontId="2"/>
  </si>
  <si>
    <t>②逆有償</t>
    <rPh sb="1" eb="2">
      <t>ギャク</t>
    </rPh>
    <rPh sb="2" eb="4">
      <t>ユウショウ</t>
    </rPh>
    <phoneticPr fontId="2"/>
  </si>
  <si>
    <t>　③無償</t>
    <rPh sb="2" eb="4">
      <t>ムショウ</t>
    </rPh>
    <phoneticPr fontId="2"/>
  </si>
  <si>
    <r>
      <t>最新価格</t>
    </r>
    <r>
      <rPr>
        <sz val="9"/>
        <rFont val="ＭＳ Ｐゴシック"/>
        <family val="3"/>
        <charset val="128"/>
      </rPr>
      <t>(トンあたり）</t>
    </r>
    <rPh sb="0" eb="2">
      <t>サイシン</t>
    </rPh>
    <rPh sb="2" eb="4">
      <t>カカク</t>
    </rPh>
    <phoneticPr fontId="2"/>
  </si>
  <si>
    <t>　　①10ﾄﾝ未満の単位で売却していない（売却量が最小引き取り単価を下回っているため）</t>
    <rPh sb="21" eb="23">
      <t>バイキャク</t>
    </rPh>
    <rPh sb="23" eb="24">
      <t>リョウ</t>
    </rPh>
    <rPh sb="25" eb="27">
      <t>サイショウ</t>
    </rPh>
    <rPh sb="27" eb="28">
      <t>ヒ</t>
    </rPh>
    <rPh sb="29" eb="30">
      <t>ト</t>
    </rPh>
    <rPh sb="31" eb="33">
      <t>タンカ</t>
    </rPh>
    <rPh sb="34" eb="36">
      <t>シタマワ</t>
    </rPh>
    <phoneticPr fontId="2"/>
  </si>
  <si>
    <t>　　②ブロック状のプレス品にしていない</t>
    <phoneticPr fontId="2"/>
  </si>
  <si>
    <t>　　③スチール缶以外の金属（なべ・かま等）と一括して値段を決めている</t>
    <phoneticPr fontId="2"/>
  </si>
  <si>
    <t>　　④輸送費が高い・輸送距離が遠い</t>
    <rPh sb="10" eb="12">
      <t>ユソウ</t>
    </rPh>
    <rPh sb="12" eb="14">
      <t>キョリ</t>
    </rPh>
    <rPh sb="15" eb="16">
      <t>トオ</t>
    </rPh>
    <phoneticPr fontId="2"/>
  </si>
  <si>
    <t>　　⑤売却先の業者が少ない</t>
    <phoneticPr fontId="2"/>
  </si>
  <si>
    <t>　　⑥売却価格の決定および売却代金の取得を売却元（市町村または公営組合）が行っていない</t>
    <rPh sb="3" eb="5">
      <t>バイキャク</t>
    </rPh>
    <rPh sb="5" eb="7">
      <t>カカク</t>
    </rPh>
    <rPh sb="8" eb="10">
      <t>ケッテイ</t>
    </rPh>
    <rPh sb="13" eb="15">
      <t>バイキャク</t>
    </rPh>
    <rPh sb="15" eb="17">
      <t>ダイキン</t>
    </rPh>
    <rPh sb="18" eb="20">
      <t>シュトク</t>
    </rPh>
    <rPh sb="21" eb="23">
      <t>バイキャク</t>
    </rPh>
    <rPh sb="23" eb="24">
      <t>モト</t>
    </rPh>
    <rPh sb="25" eb="28">
      <t>シチョウソン</t>
    </rPh>
    <rPh sb="31" eb="33">
      <t>コウエイ</t>
    </rPh>
    <rPh sb="33" eb="35">
      <t>クミアイ</t>
    </rPh>
    <rPh sb="37" eb="38">
      <t>オコナ</t>
    </rPh>
    <phoneticPr fontId="2"/>
  </si>
  <si>
    <t>　　⑦鉄スクラップ市況変動のため</t>
    <rPh sb="3" eb="4">
      <t>テツ</t>
    </rPh>
    <rPh sb="9" eb="11">
      <t>シキョウ</t>
    </rPh>
    <rPh sb="11" eb="13">
      <t>ヘンドウ</t>
    </rPh>
    <phoneticPr fontId="2"/>
  </si>
  <si>
    <t>　　⑧その他　→→</t>
    <rPh sb="5" eb="6">
      <t>タ</t>
    </rPh>
    <phoneticPr fontId="2"/>
  </si>
  <si>
    <t>　　⑦その他　→→</t>
    <rPh sb="5" eb="6">
      <t>タ</t>
    </rPh>
    <phoneticPr fontId="2"/>
  </si>
  <si>
    <t>　　⑧その他 →→</t>
    <rPh sb="5" eb="6">
      <t>タ</t>
    </rPh>
    <phoneticPr fontId="2"/>
  </si>
  <si>
    <t>円　 ／</t>
    <rPh sb="0" eb="1">
      <t>エン</t>
    </rPh>
    <phoneticPr fontId="2"/>
  </si>
  <si>
    <t>　　①有償</t>
    <rPh sb="3" eb="5">
      <t>ユウショウ</t>
    </rPh>
    <phoneticPr fontId="2"/>
  </si>
  <si>
    <t>円／トン</t>
    <rPh sb="0" eb="1">
      <t>エン</t>
    </rPh>
    <phoneticPr fontId="2"/>
  </si>
  <si>
    <t>　　②逆有償</t>
    <rPh sb="3" eb="4">
      <t>ギャク</t>
    </rPh>
    <rPh sb="4" eb="6">
      <t>ユウショウ</t>
    </rPh>
    <phoneticPr fontId="2"/>
  </si>
  <si>
    <t>　　③無償</t>
    <rPh sb="3" eb="5">
      <t>ムショウ</t>
    </rPh>
    <phoneticPr fontId="2"/>
  </si>
  <si>
    <r>
      <t>（１）</t>
    </r>
    <r>
      <rPr>
        <b/>
        <sz val="11"/>
        <rFont val="ＭＳ Ｐゴシック"/>
        <family val="3"/>
        <charset val="128"/>
      </rPr>
      <t>行政による</t>
    </r>
    <r>
      <rPr>
        <sz val="11"/>
        <rFont val="ＭＳ Ｐゴシック"/>
        <family val="3"/>
        <charset val="128"/>
      </rPr>
      <t>資源分別収集の</t>
    </r>
    <r>
      <rPr>
        <b/>
        <sz val="11"/>
        <rFont val="ＭＳ Ｐゴシック"/>
        <family val="3"/>
        <charset val="128"/>
      </rPr>
      <t>スチール缶</t>
    </r>
    <r>
      <rPr>
        <sz val="11"/>
        <rFont val="ＭＳ Ｐゴシック"/>
        <family val="3"/>
        <charset val="128"/>
      </rPr>
      <t>資源化量</t>
    </r>
    <rPh sb="3" eb="5">
      <t>ギョウセイ</t>
    </rPh>
    <rPh sb="8" eb="10">
      <t>シゲン</t>
    </rPh>
    <rPh sb="10" eb="12">
      <t>ブンベツ</t>
    </rPh>
    <rPh sb="12" eb="14">
      <t>シュウシュウ</t>
    </rPh>
    <rPh sb="19" eb="20">
      <t>カン</t>
    </rPh>
    <rPh sb="20" eb="23">
      <t>シゲンカ</t>
    </rPh>
    <rPh sb="23" eb="24">
      <t>リョウ</t>
    </rPh>
    <phoneticPr fontId="2"/>
  </si>
  <si>
    <t>A）</t>
    <phoneticPr fontId="2"/>
  </si>
  <si>
    <t>トン</t>
    <phoneticPr fontId="2"/>
  </si>
  <si>
    <t>〇　A)は缶以外の金属を含むか</t>
    <rPh sb="5" eb="6">
      <t>カン</t>
    </rPh>
    <rPh sb="6" eb="8">
      <t>イガイ</t>
    </rPh>
    <rPh sb="9" eb="11">
      <t>キンゾク</t>
    </rPh>
    <rPh sb="12" eb="13">
      <t>フク</t>
    </rPh>
    <phoneticPr fontId="2"/>
  </si>
  <si>
    <t>　　①含む　→→　スチール缶以外の金属</t>
    <rPh sb="3" eb="4">
      <t>フク</t>
    </rPh>
    <phoneticPr fontId="2"/>
  </si>
  <si>
    <t>　　②含まない</t>
    <rPh sb="3" eb="4">
      <t>フク</t>
    </rPh>
    <phoneticPr fontId="2"/>
  </si>
  <si>
    <t>〇　A)のうち事業系の割合</t>
    <rPh sb="7" eb="9">
      <t>ジギョウ</t>
    </rPh>
    <rPh sb="9" eb="10">
      <t>ケイ</t>
    </rPh>
    <rPh sb="11" eb="13">
      <t>ワリアイ</t>
    </rPh>
    <phoneticPr fontId="2"/>
  </si>
  <si>
    <r>
      <t>（２）</t>
    </r>
    <r>
      <rPr>
        <b/>
        <sz val="11"/>
        <rFont val="ＭＳ Ｐゴシック"/>
        <family val="3"/>
        <charset val="128"/>
      </rPr>
      <t>不燃系ごみ</t>
    </r>
    <r>
      <rPr>
        <sz val="11"/>
        <rFont val="ＭＳ Ｐゴシック"/>
        <family val="3"/>
        <charset val="128"/>
      </rPr>
      <t>からの鉄類回収量</t>
    </r>
    <rPh sb="3" eb="5">
      <t>フネン</t>
    </rPh>
    <rPh sb="5" eb="6">
      <t>ケイ</t>
    </rPh>
    <rPh sb="11" eb="12">
      <t>テツ</t>
    </rPh>
    <rPh sb="12" eb="13">
      <t>ルイ</t>
    </rPh>
    <rPh sb="13" eb="15">
      <t>カイシュウ</t>
    </rPh>
    <rPh sb="15" eb="16">
      <t>リョウ</t>
    </rPh>
    <phoneticPr fontId="2"/>
  </si>
  <si>
    <t>B）</t>
    <phoneticPr fontId="2"/>
  </si>
  <si>
    <t>〇　B）のうちスチール缶の割合</t>
    <rPh sb="11" eb="12">
      <t>カン</t>
    </rPh>
    <rPh sb="13" eb="15">
      <t>ワリアイ</t>
    </rPh>
    <phoneticPr fontId="2"/>
  </si>
  <si>
    <t>〇　B）のうち不燃系ごみは粗大ごみを含むか</t>
    <rPh sb="7" eb="9">
      <t>フネン</t>
    </rPh>
    <rPh sb="9" eb="10">
      <t>ケイ</t>
    </rPh>
    <rPh sb="13" eb="15">
      <t>ソダイ</t>
    </rPh>
    <rPh sb="18" eb="19">
      <t>フク</t>
    </rPh>
    <phoneticPr fontId="2"/>
  </si>
  <si>
    <t>　　①含む　　</t>
    <rPh sb="3" eb="4">
      <t>フク</t>
    </rPh>
    <phoneticPr fontId="2"/>
  </si>
  <si>
    <t>　　②含まない</t>
    <phoneticPr fontId="2"/>
  </si>
  <si>
    <t>団体</t>
    <rPh sb="0" eb="2">
      <t>ダンタイ</t>
    </rPh>
    <phoneticPr fontId="2"/>
  </si>
  <si>
    <t>　　①新聞・雑誌・段ボール類</t>
    <rPh sb="3" eb="5">
      <t>シンブン</t>
    </rPh>
    <rPh sb="6" eb="8">
      <t>ザッシ</t>
    </rPh>
    <rPh sb="9" eb="10">
      <t>ダン</t>
    </rPh>
    <rPh sb="13" eb="14">
      <t>ルイ</t>
    </rPh>
    <phoneticPr fontId="2"/>
  </si>
  <si>
    <t>　　③アルミ缶</t>
    <rPh sb="6" eb="7">
      <t>カン</t>
    </rPh>
    <phoneticPr fontId="2"/>
  </si>
  <si>
    <t>　　⑥リターナブルびん</t>
    <phoneticPr fontId="2"/>
  </si>
  <si>
    <t>　　⑦ペットボトル</t>
    <phoneticPr fontId="2"/>
  </si>
  <si>
    <t>⑧トレイ</t>
    <phoneticPr fontId="2"/>
  </si>
  <si>
    <t>　　⑨牛乳パック</t>
    <rPh sb="3" eb="5">
      <t>ギュウニュウ</t>
    </rPh>
    <phoneticPr fontId="2"/>
  </si>
  <si>
    <t>　　⑩廃食油</t>
    <rPh sb="3" eb="4">
      <t>ハイ</t>
    </rPh>
    <rPh sb="4" eb="5">
      <t>ショク</t>
    </rPh>
    <rPh sb="5" eb="6">
      <t>アブラ</t>
    </rPh>
    <phoneticPr fontId="2"/>
  </si>
  <si>
    <t>⑪乾電池・蛍光管・バッテリー等の有害物</t>
    <rPh sb="1" eb="4">
      <t>カンデンチ</t>
    </rPh>
    <rPh sb="5" eb="7">
      <t>ケイコウ</t>
    </rPh>
    <rPh sb="7" eb="8">
      <t>カン</t>
    </rPh>
    <rPh sb="14" eb="15">
      <t>トウ</t>
    </rPh>
    <rPh sb="16" eb="19">
      <t>ユウガイブツ</t>
    </rPh>
    <phoneticPr fontId="2"/>
  </si>
  <si>
    <t>　　⑫その他　→→</t>
    <rPh sb="5" eb="6">
      <t>タ</t>
    </rPh>
    <phoneticPr fontId="2"/>
  </si>
  <si>
    <t>　　⑤回収業者・買取先への売却価格の逆有償化</t>
    <rPh sb="3" eb="5">
      <t>カイシュウ</t>
    </rPh>
    <rPh sb="5" eb="7">
      <t>ギョウシャ</t>
    </rPh>
    <rPh sb="8" eb="10">
      <t>カイトリ</t>
    </rPh>
    <rPh sb="10" eb="11">
      <t>サキ</t>
    </rPh>
    <rPh sb="13" eb="15">
      <t>バイキャク</t>
    </rPh>
    <rPh sb="15" eb="17">
      <t>カカク</t>
    </rPh>
    <rPh sb="18" eb="19">
      <t>ギャク</t>
    </rPh>
    <rPh sb="19" eb="22">
      <t>ユウショウカ</t>
    </rPh>
    <phoneticPr fontId="2"/>
  </si>
  <si>
    <t>　　⑧その他　　→→</t>
    <rPh sb="5" eb="6">
      <t>タ</t>
    </rPh>
    <phoneticPr fontId="2"/>
  </si>
  <si>
    <t>　　①例年通り実施した</t>
    <rPh sb="3" eb="6">
      <t>レイネンドオ</t>
    </rPh>
    <rPh sb="7" eb="9">
      <t>ジッシ</t>
    </rPh>
    <phoneticPr fontId="2"/>
  </si>
  <si>
    <t>②実施回数を減らした</t>
    <rPh sb="1" eb="5">
      <t>ジッシカイスウ</t>
    </rPh>
    <rPh sb="6" eb="7">
      <t>ヘ</t>
    </rPh>
    <phoneticPr fontId="2"/>
  </si>
  <si>
    <t>③人数を減らした</t>
    <rPh sb="1" eb="3">
      <t>ニンズウ</t>
    </rPh>
    <rPh sb="4" eb="5">
      <t>ヘ</t>
    </rPh>
    <phoneticPr fontId="2"/>
  </si>
  <si>
    <t>　　④対象地域を縮小・分散して実施した</t>
    <rPh sb="3" eb="7">
      <t>タイショウチイキ</t>
    </rPh>
    <rPh sb="8" eb="10">
      <t>シュクショウ</t>
    </rPh>
    <rPh sb="11" eb="13">
      <t>ブンサン</t>
    </rPh>
    <rPh sb="15" eb="17">
      <t>ジッシ</t>
    </rPh>
    <phoneticPr fontId="2"/>
  </si>
  <si>
    <t>⑤マスク・消毒・ソーシャルディスタンス等、感染防止対策を講じた</t>
    <rPh sb="5" eb="7">
      <t>ショウドク</t>
    </rPh>
    <rPh sb="19" eb="20">
      <t>ナド</t>
    </rPh>
    <rPh sb="21" eb="27">
      <t>カンセンボウシタイサク</t>
    </rPh>
    <rPh sb="28" eb="29">
      <t>コウ</t>
    </rPh>
    <phoneticPr fontId="2"/>
  </si>
  <si>
    <t>　　⑥延期した</t>
    <rPh sb="3" eb="5">
      <t>エンキ</t>
    </rPh>
    <phoneticPr fontId="2"/>
  </si>
  <si>
    <t>⑦中止した</t>
    <rPh sb="1" eb="3">
      <t>チュウシ</t>
    </rPh>
    <phoneticPr fontId="2"/>
  </si>
  <si>
    <t>　　①情報を提供して欲しい　→→　具体的に</t>
    <rPh sb="3" eb="5">
      <t>ジョウホウ</t>
    </rPh>
    <rPh sb="6" eb="8">
      <t>テイキョウ</t>
    </rPh>
    <rPh sb="10" eb="11">
      <t>ホ</t>
    </rPh>
    <phoneticPr fontId="2"/>
  </si>
  <si>
    <t>　　②資料・ポスター等を提供して欲しい</t>
    <rPh sb="3" eb="5">
      <t>シリョウ</t>
    </rPh>
    <rPh sb="10" eb="11">
      <t>トウ</t>
    </rPh>
    <rPh sb="12" eb="14">
      <t>テイキョウ</t>
    </rPh>
    <rPh sb="16" eb="17">
      <t>ホ</t>
    </rPh>
    <phoneticPr fontId="2"/>
  </si>
  <si>
    <t>　　③セミナー・フォーラム等を開催して欲しい</t>
    <rPh sb="13" eb="14">
      <t>トウ</t>
    </rPh>
    <rPh sb="15" eb="17">
      <t>カイサイ</t>
    </rPh>
    <rPh sb="19" eb="20">
      <t>ホ</t>
    </rPh>
    <phoneticPr fontId="2"/>
  </si>
  <si>
    <t>　　④自治体の実施している普及啓発等への協力・連携をして欲しい</t>
    <rPh sb="3" eb="6">
      <t>ジチタイ</t>
    </rPh>
    <rPh sb="7" eb="9">
      <t>ジッシ</t>
    </rPh>
    <rPh sb="13" eb="15">
      <t>フキュウ</t>
    </rPh>
    <rPh sb="15" eb="17">
      <t>ケイハツ</t>
    </rPh>
    <rPh sb="17" eb="18">
      <t>トウ</t>
    </rPh>
    <rPh sb="20" eb="22">
      <t>キョウリョク</t>
    </rPh>
    <rPh sb="23" eb="25">
      <t>レンケイ</t>
    </rPh>
    <rPh sb="28" eb="29">
      <t>ホ</t>
    </rPh>
    <phoneticPr fontId="2"/>
  </si>
  <si>
    <t>→→　具体的に</t>
    <phoneticPr fontId="2"/>
  </si>
  <si>
    <t>設問１(1)資源分別収集</t>
    <rPh sb="0" eb="2">
      <t>セツモン</t>
    </rPh>
    <rPh sb="6" eb="12">
      <t>シゲンブンベツシュウシュウ</t>
    </rPh>
    <phoneticPr fontId="2"/>
  </si>
  <si>
    <t>設問１(2)対象品目</t>
    <rPh sb="6" eb="10">
      <t>タイショウヒンモク</t>
    </rPh>
    <phoneticPr fontId="2"/>
  </si>
  <si>
    <t>自治体名</t>
  </si>
  <si>
    <t>部課名</t>
  </si>
  <si>
    <t>記入者名</t>
  </si>
  <si>
    <t>TEL</t>
  </si>
  <si>
    <t>メール</t>
    <phoneticPr fontId="2"/>
  </si>
  <si>
    <t>人口</t>
  </si>
  <si>
    <t>世帯数</t>
  </si>
  <si>
    <t>③その他</t>
    <rPh sb="3" eb="4">
      <t>タ</t>
    </rPh>
    <phoneticPr fontId="2"/>
  </si>
  <si>
    <t>①無料</t>
    <rPh sb="1" eb="3">
      <t>ムリョウ</t>
    </rPh>
    <phoneticPr fontId="2"/>
  </si>
  <si>
    <t>②有料</t>
    <rPh sb="1" eb="3">
      <t>ユウリョウ</t>
    </rPh>
    <phoneticPr fontId="2"/>
  </si>
  <si>
    <t>②円</t>
    <rPh sb="1" eb="2">
      <t>エン</t>
    </rPh>
    <phoneticPr fontId="2"/>
  </si>
  <si>
    <t>②リットル</t>
    <phoneticPr fontId="2"/>
  </si>
  <si>
    <t>③具体的に</t>
    <rPh sb="1" eb="4">
      <t>グタイテキ</t>
    </rPh>
    <phoneticPr fontId="2"/>
  </si>
  <si>
    <t>②逆有償</t>
    <rPh sb="1" eb="4">
      <t>ギャクユウショウ</t>
    </rPh>
    <phoneticPr fontId="2"/>
  </si>
  <si>
    <t>③無償</t>
    <rPh sb="1" eb="3">
      <t>ムショウ</t>
    </rPh>
    <phoneticPr fontId="2"/>
  </si>
  <si>
    <t>⑧その他</t>
    <phoneticPr fontId="2"/>
  </si>
  <si>
    <t>(A)①含む</t>
    <rPh sb="4" eb="5">
      <t>フク</t>
    </rPh>
    <phoneticPr fontId="2"/>
  </si>
  <si>
    <t>(A)％</t>
    <phoneticPr fontId="2"/>
  </si>
  <si>
    <t>(A)②含まない</t>
    <rPh sb="4" eb="5">
      <t>フク</t>
    </rPh>
    <phoneticPr fontId="2"/>
  </si>
  <si>
    <t>B)スチール缶の量（トン）</t>
    <rPh sb="6" eb="7">
      <t>カン</t>
    </rPh>
    <rPh sb="8" eb="9">
      <t>リョウ</t>
    </rPh>
    <phoneticPr fontId="2"/>
  </si>
  <si>
    <t>①実施している</t>
    <rPh sb="1" eb="3">
      <t>ジッシ</t>
    </rPh>
    <phoneticPr fontId="2"/>
  </si>
  <si>
    <t>③実施回数</t>
    <rPh sb="1" eb="3">
      <t>ジッシ</t>
    </rPh>
    <rPh sb="3" eb="5">
      <t>カイスウ</t>
    </rPh>
    <phoneticPr fontId="2"/>
  </si>
  <si>
    <t>①全地域で継続実施</t>
    <phoneticPr fontId="2"/>
  </si>
  <si>
    <t>②一部地域で中止した（現在も中止）</t>
    <phoneticPr fontId="2"/>
  </si>
  <si>
    <t>③一部地域で中止、再開</t>
    <phoneticPr fontId="2"/>
  </si>
  <si>
    <t>④一時中止、全地域で再開</t>
    <phoneticPr fontId="2"/>
  </si>
  <si>
    <t>⑤全地域で中止</t>
    <phoneticPr fontId="2"/>
  </si>
  <si>
    <t>⑥把握していない</t>
    <phoneticPr fontId="2"/>
  </si>
  <si>
    <t>⑦その他</t>
    <rPh sb="3" eb="4">
      <t>ホカ</t>
    </rPh>
    <phoneticPr fontId="2"/>
  </si>
  <si>
    <t>⑤売却価格の逆有償化</t>
    <rPh sb="1" eb="3">
      <t>バイキャク</t>
    </rPh>
    <rPh sb="3" eb="5">
      <t>カカク</t>
    </rPh>
    <rPh sb="6" eb="7">
      <t>ギャク</t>
    </rPh>
    <rPh sb="7" eb="10">
      <t>ユウショウカ</t>
    </rPh>
    <phoneticPr fontId="2"/>
  </si>
  <si>
    <t>⑥団体への奨励金等の減額</t>
    <rPh sb="1" eb="3">
      <t>ダンタイ</t>
    </rPh>
    <rPh sb="5" eb="8">
      <t>ショウレイキン</t>
    </rPh>
    <rPh sb="8" eb="9">
      <t>トウ</t>
    </rPh>
    <rPh sb="10" eb="12">
      <t>ゲンガク</t>
    </rPh>
    <phoneticPr fontId="2"/>
  </si>
  <si>
    <t>⑧その他</t>
    <rPh sb="3" eb="4">
      <t>ホカ</t>
    </rPh>
    <phoneticPr fontId="2"/>
  </si>
  <si>
    <t>①例年通り実施</t>
    <phoneticPr fontId="2"/>
  </si>
  <si>
    <t>②回数を減らした</t>
    <phoneticPr fontId="2"/>
  </si>
  <si>
    <t>③人数を減らした</t>
    <phoneticPr fontId="2"/>
  </si>
  <si>
    <t>④地域を縮小・分散</t>
    <phoneticPr fontId="2"/>
  </si>
  <si>
    <t>⑤感染防止対策</t>
    <phoneticPr fontId="2"/>
  </si>
  <si>
    <t>⑥延期した</t>
    <phoneticPr fontId="2"/>
  </si>
  <si>
    <t>⑦中止した</t>
    <phoneticPr fontId="2"/>
  </si>
  <si>
    <t>　　⑤ガラスびん</t>
    <phoneticPr fontId="2"/>
  </si>
  <si>
    <t>①10ﾄﾝ未満の単位で売却していない（売却量が最小引き取り単価を下回っているため）</t>
    <rPh sb="19" eb="21">
      <t>バイキャク</t>
    </rPh>
    <rPh sb="21" eb="22">
      <t>リョウ</t>
    </rPh>
    <rPh sb="23" eb="25">
      <t>サイショウ</t>
    </rPh>
    <rPh sb="25" eb="26">
      <t>ヒ</t>
    </rPh>
    <rPh sb="27" eb="28">
      <t>ト</t>
    </rPh>
    <rPh sb="29" eb="31">
      <t>タンカ</t>
    </rPh>
    <rPh sb="32" eb="34">
      <t>シタマワ</t>
    </rPh>
    <phoneticPr fontId="2"/>
  </si>
  <si>
    <t>②ブロック状のプレス品にしていない</t>
    <phoneticPr fontId="2"/>
  </si>
  <si>
    <t>③スチール缶以外の金属（なべ・かま等）と一括して値段を決めている</t>
    <phoneticPr fontId="2"/>
  </si>
  <si>
    <t>⑤売却先の業者が少ない</t>
    <phoneticPr fontId="2"/>
  </si>
  <si>
    <t>⑥売却価格の決定および売却代金の取得を売却元（市町村または公営組合）が行っていない</t>
    <rPh sb="1" eb="3">
      <t>バイキャク</t>
    </rPh>
    <rPh sb="3" eb="5">
      <t>カカク</t>
    </rPh>
    <rPh sb="6" eb="8">
      <t>ケッテイ</t>
    </rPh>
    <rPh sb="11" eb="13">
      <t>バイキャク</t>
    </rPh>
    <rPh sb="13" eb="15">
      <t>ダイキン</t>
    </rPh>
    <rPh sb="16" eb="18">
      <t>シュトク</t>
    </rPh>
    <rPh sb="19" eb="21">
      <t>バイキャク</t>
    </rPh>
    <rPh sb="21" eb="22">
      <t>モト</t>
    </rPh>
    <rPh sb="23" eb="26">
      <t>シチョウソン</t>
    </rPh>
    <rPh sb="29" eb="31">
      <t>コウエイ</t>
    </rPh>
    <rPh sb="31" eb="33">
      <t>クミアイ</t>
    </rPh>
    <rPh sb="35" eb="36">
      <t>オコナ</t>
    </rPh>
    <phoneticPr fontId="2"/>
  </si>
  <si>
    <t>⑦鉄スクラップ市況変動のため</t>
    <rPh sb="1" eb="2">
      <t>テツ</t>
    </rPh>
    <rPh sb="7" eb="9">
      <t>シキョウ</t>
    </rPh>
    <rPh sb="9" eb="11">
      <t>ヘンドウ</t>
    </rPh>
    <phoneticPr fontId="2"/>
  </si>
  <si>
    <t>⑧その他</t>
    <rPh sb="3" eb="4">
      <t>タ</t>
    </rPh>
    <phoneticPr fontId="2"/>
  </si>
  <si>
    <t>コード</t>
    <phoneticPr fontId="2"/>
  </si>
  <si>
    <t>④その他</t>
    <rPh sb="3" eb="4">
      <t>タ</t>
    </rPh>
    <phoneticPr fontId="2"/>
  </si>
  <si>
    <r>
      <t>設問１．</t>
    </r>
    <r>
      <rPr>
        <b/>
        <u/>
        <sz val="14"/>
        <rFont val="ＭＳ Ｐゴシック"/>
        <family val="3"/>
        <charset val="128"/>
      </rPr>
      <t>行政による</t>
    </r>
    <r>
      <rPr>
        <b/>
        <sz val="14"/>
        <rFont val="ＭＳ Ｐゴシック"/>
        <family val="3"/>
        <charset val="128"/>
      </rPr>
      <t>資源分別収集について</t>
    </r>
    <rPh sb="0" eb="2">
      <t>セツモン</t>
    </rPh>
    <rPh sb="4" eb="6">
      <t>ギョウセイ</t>
    </rPh>
    <rPh sb="9" eb="11">
      <t>シゲン</t>
    </rPh>
    <rPh sb="11" eb="13">
      <t>ブンベツ</t>
    </rPh>
    <rPh sb="13" eb="15">
      <t>シュウシュウ</t>
    </rPh>
    <phoneticPr fontId="2"/>
  </si>
  <si>
    <t>　　①資源</t>
    <rPh sb="3" eb="5">
      <t>シゲン</t>
    </rPh>
    <phoneticPr fontId="2"/>
  </si>
  <si>
    <t>　　②プレス</t>
    <phoneticPr fontId="2"/>
  </si>
  <si>
    <t>　　③シュレッダー</t>
    <phoneticPr fontId="2"/>
  </si>
  <si>
    <t>　　④１缶プレス</t>
    <phoneticPr fontId="2"/>
  </si>
  <si>
    <r>
      <t>2022年度平均値</t>
    </r>
    <r>
      <rPr>
        <sz val="9"/>
        <rFont val="ＭＳ Ｐゴシック"/>
        <family val="3"/>
        <charset val="128"/>
      </rPr>
      <t>(トンあたり）</t>
    </r>
    <rPh sb="4" eb="6">
      <t>ネンド</t>
    </rPh>
    <rPh sb="6" eb="9">
      <t>ヘイキンチ</t>
    </rPh>
    <phoneticPr fontId="2"/>
  </si>
  <si>
    <t>　　①選別しない</t>
    <rPh sb="3" eb="5">
      <t>センベツ</t>
    </rPh>
    <phoneticPr fontId="2"/>
  </si>
  <si>
    <t>　　④手選別のみ</t>
    <rPh sb="3" eb="4">
      <t>テ</t>
    </rPh>
    <rPh sb="4" eb="6">
      <t>センベツ</t>
    </rPh>
    <phoneticPr fontId="2"/>
  </si>
  <si>
    <t>設問２．収集した飲料用スチール缶について</t>
    <rPh sb="0" eb="2">
      <t>セツモン</t>
    </rPh>
    <rPh sb="4" eb="6">
      <t>シュウシュウ</t>
    </rPh>
    <rPh sb="8" eb="11">
      <t>インリョウヨウ</t>
    </rPh>
    <rPh sb="15" eb="16">
      <t>カン</t>
    </rPh>
    <phoneticPr fontId="2"/>
  </si>
  <si>
    <t>（２）収集したスチール缶の選別方法（回答は１つ）</t>
    <rPh sb="13" eb="15">
      <t>センベツ</t>
    </rPh>
    <rPh sb="15" eb="17">
      <t>ホウホウ</t>
    </rPh>
    <rPh sb="18" eb="20">
      <t>カイトウ</t>
    </rPh>
    <phoneticPr fontId="2"/>
  </si>
  <si>
    <t>設問４．2022年度のスチール缶および鉄類の資源化実績について</t>
    <rPh sb="0" eb="2">
      <t>セツモン</t>
    </rPh>
    <rPh sb="8" eb="10">
      <t>ネンド</t>
    </rPh>
    <rPh sb="15" eb="16">
      <t>カン</t>
    </rPh>
    <rPh sb="19" eb="20">
      <t>テツ</t>
    </rPh>
    <rPh sb="20" eb="21">
      <t>ルイ</t>
    </rPh>
    <rPh sb="22" eb="25">
      <t>シゲンカ</t>
    </rPh>
    <rPh sb="25" eb="27">
      <t>ジッセキ</t>
    </rPh>
    <phoneticPr fontId="2"/>
  </si>
  <si>
    <t>設問６．まち美化・散乱ごみ対策について</t>
    <rPh sb="0" eb="2">
      <t>セツモン</t>
    </rPh>
    <rPh sb="6" eb="8">
      <t>ビカ</t>
    </rPh>
    <rPh sb="9" eb="11">
      <t>サンラン</t>
    </rPh>
    <rPh sb="13" eb="15">
      <t>タイサク</t>
    </rPh>
    <phoneticPr fontId="2"/>
  </si>
  <si>
    <t>設問７．スチール缶リサイクル協会への要望（複数回答可）　</t>
    <rPh sb="0" eb="2">
      <t>セツモン</t>
    </rPh>
    <rPh sb="8" eb="9">
      <t>カン</t>
    </rPh>
    <rPh sb="14" eb="16">
      <t>キョウカイ</t>
    </rPh>
    <rPh sb="18" eb="20">
      <t>ヨウボウ</t>
    </rPh>
    <phoneticPr fontId="2"/>
  </si>
  <si>
    <t>②布類・古着類</t>
    <rPh sb="1" eb="2">
      <t>ヌノ</t>
    </rPh>
    <rPh sb="2" eb="3">
      <t>ルイ</t>
    </rPh>
    <rPh sb="4" eb="6">
      <t>フルギ</t>
    </rPh>
    <rPh sb="6" eb="7">
      <t>ルイ</t>
    </rPh>
    <phoneticPr fontId="2"/>
  </si>
  <si>
    <t>⑦布類・古着類</t>
    <rPh sb="1" eb="2">
      <t>ヌノ</t>
    </rPh>
    <rPh sb="2" eb="3">
      <t>ルイ</t>
    </rPh>
    <rPh sb="4" eb="6">
      <t>フルギ</t>
    </rPh>
    <rPh sb="6" eb="7">
      <t>ルイ</t>
    </rPh>
    <phoneticPr fontId="2"/>
  </si>
  <si>
    <r>
      <t>　　①</t>
    </r>
    <r>
      <rPr>
        <b/>
        <sz val="11"/>
        <rFont val="ＭＳ Ｐゴシック"/>
        <family val="3"/>
        <charset val="128"/>
      </rPr>
      <t>飲料用スチール缶</t>
    </r>
    <rPh sb="3" eb="6">
      <t>インリョウヨウ</t>
    </rPh>
    <rPh sb="10" eb="11">
      <t>カン</t>
    </rPh>
    <phoneticPr fontId="2"/>
  </si>
  <si>
    <r>
      <t>（２）</t>
    </r>
    <r>
      <rPr>
        <b/>
        <sz val="11"/>
        <rFont val="ＭＳ Ｐゴシック"/>
        <family val="3"/>
        <charset val="128"/>
      </rPr>
      <t>行政が</t>
    </r>
    <r>
      <rPr>
        <sz val="11"/>
        <rFont val="ＭＳ Ｐゴシック"/>
        <family val="3"/>
        <charset val="128"/>
      </rPr>
      <t>収集している品目（複数回答可）</t>
    </r>
    <rPh sb="3" eb="5">
      <t>ギョウセイ</t>
    </rPh>
    <rPh sb="6" eb="8">
      <t>シュウシュウ</t>
    </rPh>
    <rPh sb="12" eb="14">
      <t>ヒンモク</t>
    </rPh>
    <rPh sb="15" eb="17">
      <t>フクスウ</t>
    </rPh>
    <rPh sb="17" eb="19">
      <t>カイトウ</t>
    </rPh>
    <rPh sb="19" eb="20">
      <t>カ</t>
    </rPh>
    <phoneticPr fontId="2"/>
  </si>
  <si>
    <t>設問３．不燃系ごみからの鉄類回収について</t>
    <rPh sb="0" eb="2">
      <t>セツモン</t>
    </rPh>
    <rPh sb="4" eb="6">
      <t>フネン</t>
    </rPh>
    <rPh sb="6" eb="7">
      <t>ケイ</t>
    </rPh>
    <rPh sb="12" eb="13">
      <t>テツ</t>
    </rPh>
    <rPh sb="13" eb="14">
      <t>ルイ</t>
    </rPh>
    <rPh sb="14" eb="16">
      <t>カイシュウ</t>
    </rPh>
    <phoneticPr fontId="2"/>
  </si>
  <si>
    <t>　　①変化は感じない</t>
    <phoneticPr fontId="2"/>
  </si>
  <si>
    <t>②感染防止対策のための負担が増えた</t>
    <phoneticPr fontId="2"/>
  </si>
  <si>
    <t>　　③回収量が減った</t>
    <phoneticPr fontId="2"/>
  </si>
  <si>
    <t>④回収量が増えた</t>
    <phoneticPr fontId="2"/>
  </si>
  <si>
    <t>⑥分別が良くなった・不純物が減った</t>
    <phoneticPr fontId="2"/>
  </si>
  <si>
    <t>　　⑤分別が悪くなった・不純物が増えた</t>
    <phoneticPr fontId="2"/>
  </si>
  <si>
    <t>　　⑦収集作業にかかる時間が増えた</t>
    <phoneticPr fontId="2"/>
  </si>
  <si>
    <t>　　①不燃ごみから鉄類を回収していない</t>
    <phoneticPr fontId="2"/>
  </si>
  <si>
    <r>
      <t>注）人口・世帯数は</t>
    </r>
    <r>
      <rPr>
        <sz val="10"/>
        <rFont val="Calibri"/>
        <family val="2"/>
      </rPr>
      <t>2022</t>
    </r>
    <r>
      <rPr>
        <sz val="10"/>
        <rFont val="ＭＳ Ｐゴシック"/>
        <family val="3"/>
        <charset val="128"/>
      </rPr>
      <t>年</t>
    </r>
    <r>
      <rPr>
        <sz val="10"/>
        <rFont val="Calibri"/>
        <family val="2"/>
      </rPr>
      <t>10</t>
    </r>
    <r>
      <rPr>
        <sz val="10"/>
        <rFont val="ＭＳ Ｐゴシック"/>
        <family val="3"/>
        <charset val="128"/>
      </rPr>
      <t>月</t>
    </r>
    <r>
      <rPr>
        <sz val="10"/>
        <rFont val="Calibri"/>
        <family val="2"/>
      </rPr>
      <t>1</t>
    </r>
    <r>
      <rPr>
        <sz val="10"/>
        <rFont val="ＭＳ Ｐゴシック"/>
        <family val="3"/>
        <charset val="128"/>
      </rPr>
      <t>日時点</t>
    </r>
    <rPh sb="0" eb="1">
      <t>チュウ</t>
    </rPh>
    <phoneticPr fontId="2"/>
  </si>
  <si>
    <t>⑥団体への奨励金等の減額又は交付中止</t>
    <rPh sb="1" eb="3">
      <t>ダンタイ</t>
    </rPh>
    <rPh sb="5" eb="8">
      <t>ショウレイキン</t>
    </rPh>
    <rPh sb="8" eb="9">
      <t>トウ</t>
    </rPh>
    <rPh sb="10" eb="12">
      <t>ゲンガク</t>
    </rPh>
    <rPh sb="12" eb="13">
      <t>マタ</t>
    </rPh>
    <rPh sb="14" eb="16">
      <t>コウフ</t>
    </rPh>
    <rPh sb="16" eb="18">
      <t>チュウシ</t>
    </rPh>
    <phoneticPr fontId="2"/>
  </si>
  <si>
    <t>トン　または割合</t>
    <phoneticPr fontId="2"/>
  </si>
  <si>
    <r>
      <rPr>
        <sz val="14"/>
        <rFont val="ＭＳ Ｐゴシック"/>
        <family val="3"/>
        <charset val="128"/>
      </rPr>
      <t>ℓ</t>
    </r>
    <r>
      <rPr>
        <sz val="10"/>
        <rFont val="ＭＳ Ｐゴシック"/>
        <family val="3"/>
        <charset val="128"/>
      </rPr>
      <t>　　※袋の場合、一番大きなサイズ１枚の価格</t>
    </r>
    <rPh sb="4" eb="5">
      <t>フクロ</t>
    </rPh>
    <rPh sb="6" eb="8">
      <t>バアイ</t>
    </rPh>
    <rPh sb="18" eb="19">
      <t>マイ</t>
    </rPh>
    <phoneticPr fontId="2"/>
  </si>
  <si>
    <r>
      <t>（１）</t>
    </r>
    <r>
      <rPr>
        <b/>
        <sz val="11"/>
        <rFont val="ＭＳ Ｐゴシック"/>
        <family val="3"/>
        <charset val="128"/>
      </rPr>
      <t>行政による</t>
    </r>
    <r>
      <rPr>
        <sz val="11"/>
        <rFont val="ＭＳ Ｐゴシック"/>
        <family val="3"/>
        <charset val="128"/>
      </rPr>
      <t>資源収集の実施（回答は１つ）</t>
    </r>
    <rPh sb="3" eb="5">
      <t>ギョウセイ</t>
    </rPh>
    <rPh sb="8" eb="10">
      <t>シゲン</t>
    </rPh>
    <rPh sb="10" eb="12">
      <t>シュウシュウ</t>
    </rPh>
    <rPh sb="13" eb="15">
      <t>ジッシ</t>
    </rPh>
    <rPh sb="16" eb="18">
      <t>カイトウ</t>
    </rPh>
    <phoneticPr fontId="2"/>
  </si>
  <si>
    <t>⑤金属類</t>
    <rPh sb="1" eb="3">
      <t>キンゾク</t>
    </rPh>
    <rPh sb="3" eb="4">
      <t>ルイ</t>
    </rPh>
    <phoneticPr fontId="2"/>
  </si>
  <si>
    <t>設問５．集団回収について</t>
    <rPh sb="0" eb="2">
      <t>セツモン</t>
    </rPh>
    <rPh sb="4" eb="6">
      <t>シュウダン</t>
    </rPh>
    <rPh sb="6" eb="8">
      <t>カイシュウ</t>
    </rPh>
    <phoneticPr fontId="2"/>
  </si>
  <si>
    <t>　　②分別収集コスト削減のため</t>
    <rPh sb="3" eb="5">
      <t>ブンベツ</t>
    </rPh>
    <rPh sb="5" eb="7">
      <t>シュウシュウ</t>
    </rPh>
    <rPh sb="10" eb="12">
      <t>サクゲン</t>
    </rPh>
    <phoneticPr fontId="2"/>
  </si>
  <si>
    <t>　　⑥その他　→→</t>
    <rPh sb="5" eb="6">
      <t>タ</t>
    </rPh>
    <phoneticPr fontId="2"/>
  </si>
  <si>
    <t>　　①品目によって交付額が異なる</t>
    <phoneticPr fontId="2"/>
  </si>
  <si>
    <t>　　①新型コロナウィルスの影響</t>
    <phoneticPr fontId="2"/>
  </si>
  <si>
    <t>②回収業者が撤退したため</t>
    <phoneticPr fontId="2"/>
  </si>
  <si>
    <t>　　⑦回収業者から補助金額の引き上げを要請されたため</t>
    <phoneticPr fontId="2"/>
  </si>
  <si>
    <t>　　③回収業者・買取先への売却価格の値下がり</t>
    <phoneticPr fontId="2"/>
  </si>
  <si>
    <t>④回収品目や回収量を制限したため</t>
    <phoneticPr fontId="2"/>
  </si>
  <si>
    <t>　　⑤現在実施・把握していないし、今後も実施・把握するつもりはない</t>
    <rPh sb="3" eb="5">
      <t>ゲンザイ</t>
    </rPh>
    <rPh sb="5" eb="7">
      <t>ジッシ</t>
    </rPh>
    <rPh sb="8" eb="10">
      <t>ハアク</t>
    </rPh>
    <rPh sb="17" eb="19">
      <t>コンゴ</t>
    </rPh>
    <rPh sb="20" eb="22">
      <t>ジッシ</t>
    </rPh>
    <rPh sb="23" eb="25">
      <t>ハアク</t>
    </rPh>
    <phoneticPr fontId="2"/>
  </si>
  <si>
    <t>　　④現在実施・把握していないが、今後は実施・把握したい</t>
    <rPh sb="3" eb="5">
      <t>ゲンザイ</t>
    </rPh>
    <rPh sb="5" eb="7">
      <t>ジッシ</t>
    </rPh>
    <rPh sb="8" eb="10">
      <t>ハアク</t>
    </rPh>
    <rPh sb="17" eb="19">
      <t>コンゴ</t>
    </rPh>
    <rPh sb="20" eb="22">
      <t>ジッシ</t>
    </rPh>
    <rPh sb="23" eb="25">
      <t>ハアク</t>
    </rPh>
    <phoneticPr fontId="2"/>
  </si>
  <si>
    <t>　　①現在実施しており、今後拡大したい</t>
    <rPh sb="3" eb="5">
      <t>ゲンザイ</t>
    </rPh>
    <rPh sb="5" eb="7">
      <t>ジッシ</t>
    </rPh>
    <rPh sb="12" eb="14">
      <t>コンゴ</t>
    </rPh>
    <rPh sb="14" eb="16">
      <t>カクダイ</t>
    </rPh>
    <phoneticPr fontId="2"/>
  </si>
  <si>
    <t>　　③行政の負担が大きい</t>
    <rPh sb="3" eb="5">
      <t>ギョウセイ</t>
    </rPh>
    <rPh sb="6" eb="8">
      <t>フタン</t>
    </rPh>
    <rPh sb="9" eb="10">
      <t>オオ</t>
    </rPh>
    <phoneticPr fontId="2"/>
  </si>
  <si>
    <t>　　④回収量が少ない</t>
    <rPh sb="3" eb="5">
      <t>カイシュウ</t>
    </rPh>
    <rPh sb="5" eb="6">
      <t>リョウ</t>
    </rPh>
    <rPh sb="7" eb="8">
      <t>スク</t>
    </rPh>
    <phoneticPr fontId="2"/>
  </si>
  <si>
    <t>　　②回収量に応じて交付（全品目均一）</t>
    <phoneticPr fontId="2"/>
  </si>
  <si>
    <t>　　③実施回数に応じて交付</t>
    <phoneticPr fontId="2"/>
  </si>
  <si>
    <t>　　①実施している  →</t>
    <rPh sb="3" eb="5">
      <t>ジッシ</t>
    </rPh>
    <phoneticPr fontId="2"/>
  </si>
  <si>
    <t>　　②現在実施しており、現状を維持する</t>
    <rPh sb="3" eb="5">
      <t>ゲンザイ</t>
    </rPh>
    <rPh sb="5" eb="7">
      <t>ジッシ</t>
    </rPh>
    <rPh sb="12" eb="14">
      <t>ゲンジョウ</t>
    </rPh>
    <rPh sb="15" eb="17">
      <t>イジ</t>
    </rPh>
    <phoneticPr fontId="2"/>
  </si>
  <si>
    <t>　　③現在実施しているが、今後は縮小したい</t>
    <rPh sb="3" eb="5">
      <t>ゲンザイ</t>
    </rPh>
    <rPh sb="5" eb="7">
      <t>ジッシ</t>
    </rPh>
    <rPh sb="13" eb="15">
      <t>コンゴ</t>
    </rPh>
    <rPh sb="16" eb="18">
      <t>シュクショウ</t>
    </rPh>
    <phoneticPr fontId="2"/>
  </si>
  <si>
    <t>〇自治体主導の清掃活動に限ります。（町会・自治会・PTAなどが独自におこなっているものは除く）</t>
    <rPh sb="1" eb="6">
      <t>ジチタイシュドウ</t>
    </rPh>
    <rPh sb="7" eb="11">
      <t>セイソウカツドウ</t>
    </rPh>
    <rPh sb="12" eb="13">
      <t>カギ</t>
    </rPh>
    <rPh sb="18" eb="20">
      <t>チョウカイ</t>
    </rPh>
    <rPh sb="21" eb="24">
      <t>ジチカイ</t>
    </rPh>
    <rPh sb="31" eb="33">
      <t>ドクジ</t>
    </rPh>
    <rPh sb="44" eb="45">
      <t>ノゾ</t>
    </rPh>
    <phoneticPr fontId="2"/>
  </si>
  <si>
    <t>〇「集団回収」とは、市町村に登録された住民団体（町会・自治会等）による資源回収です。</t>
    <rPh sb="2" eb="4">
      <t>シュウダン</t>
    </rPh>
    <rPh sb="4" eb="6">
      <t>カイシュウ</t>
    </rPh>
    <phoneticPr fontId="2"/>
  </si>
  <si>
    <t>　→「①飲料用スチール缶」を選択していない場合、設問３（３ページ）へ</t>
    <phoneticPr fontId="2"/>
  </si>
  <si>
    <r>
      <t>　　②不燃　　</t>
    </r>
    <r>
      <rPr>
        <sz val="11"/>
        <color rgb="FFFF00FF"/>
        <rFont val="ＭＳ Ｐゴシック"/>
        <family val="3"/>
        <charset val="128"/>
      </rPr>
      <t>→設問3（３ページ）へ</t>
    </r>
    <rPh sb="3" eb="5">
      <t>フネン</t>
    </rPh>
    <rPh sb="8" eb="10">
      <t>セツモン</t>
    </rPh>
    <phoneticPr fontId="2"/>
  </si>
  <si>
    <t>2023年</t>
    <rPh sb="4" eb="5">
      <t>ネン</t>
    </rPh>
    <phoneticPr fontId="2"/>
  </si>
  <si>
    <t>　　②磁選のみ</t>
    <rPh sb="3" eb="4">
      <t>ジ</t>
    </rPh>
    <rPh sb="4" eb="5">
      <t>セン</t>
    </rPh>
    <phoneticPr fontId="2"/>
  </si>
  <si>
    <t>①全域実施</t>
    <rPh sb="1" eb="3">
      <t>ゼンイキ</t>
    </rPh>
    <rPh sb="3" eb="5">
      <t>ジッシ</t>
    </rPh>
    <phoneticPr fontId="2"/>
  </si>
  <si>
    <t>②部分的</t>
    <rPh sb="1" eb="4">
      <t>ブブンテキ</t>
    </rPh>
    <phoneticPr fontId="2"/>
  </si>
  <si>
    <t>③未実施</t>
    <rPh sb="1" eb="4">
      <t>ミジッシ</t>
    </rPh>
    <phoneticPr fontId="2"/>
  </si>
  <si>
    <t>①飲料用スチール缶</t>
    <phoneticPr fontId="2"/>
  </si>
  <si>
    <t>②食品用スチール缶</t>
    <phoneticPr fontId="2"/>
  </si>
  <si>
    <t>③茶・菓子缶等</t>
    <phoneticPr fontId="2"/>
  </si>
  <si>
    <t>④アルミ缶</t>
    <phoneticPr fontId="2"/>
  </si>
  <si>
    <t>⑤びん</t>
    <phoneticPr fontId="2"/>
  </si>
  <si>
    <t>⑦布類</t>
    <rPh sb="0" eb="2">
      <t>ヌノルイ</t>
    </rPh>
    <phoneticPr fontId="2"/>
  </si>
  <si>
    <t>⑧新聞・雑誌</t>
    <phoneticPr fontId="2"/>
  </si>
  <si>
    <t>⑨雑紙</t>
    <phoneticPr fontId="2"/>
  </si>
  <si>
    <t>⑩段ボール</t>
    <phoneticPr fontId="2"/>
  </si>
  <si>
    <t>⑪牛乳パック</t>
    <phoneticPr fontId="2"/>
  </si>
  <si>
    <t>⑫紙製容器包装</t>
    <phoneticPr fontId="2"/>
  </si>
  <si>
    <t>⑬ﾌﾟﾗｽﾁｯｸ製容器包装</t>
    <phoneticPr fontId="2"/>
  </si>
  <si>
    <t>⑭製品プラスチック</t>
    <phoneticPr fontId="2"/>
  </si>
  <si>
    <t>⑮トレイ</t>
    <phoneticPr fontId="2"/>
  </si>
  <si>
    <t>⑯スプレー缶・カセットボンベ</t>
    <phoneticPr fontId="2"/>
  </si>
  <si>
    <t>⑰廃食油</t>
    <phoneticPr fontId="2"/>
  </si>
  <si>
    <t>⑱小型家電</t>
    <phoneticPr fontId="2"/>
  </si>
  <si>
    <t>⑲金属類</t>
    <phoneticPr fontId="2"/>
  </si>
  <si>
    <t>⑳その他</t>
    <phoneticPr fontId="2"/>
  </si>
  <si>
    <t>⑳具体記述</t>
    <rPh sb="1" eb="5">
      <t>グタイキジュツ</t>
    </rPh>
    <phoneticPr fontId="2"/>
  </si>
  <si>
    <t>①資源</t>
    <rPh sb="1" eb="3">
      <t>シゲン</t>
    </rPh>
    <phoneticPr fontId="2"/>
  </si>
  <si>
    <t>②不燃</t>
    <rPh sb="1" eb="3">
      <t>フネン</t>
    </rPh>
    <phoneticPr fontId="2"/>
  </si>
  <si>
    <t>③その他内容</t>
    <rPh sb="3" eb="6">
      <t>タナイヨウ</t>
    </rPh>
    <phoneticPr fontId="2"/>
  </si>
  <si>
    <t>⑧具体記述</t>
    <phoneticPr fontId="2"/>
  </si>
  <si>
    <t>①変化は感じない</t>
    <phoneticPr fontId="2"/>
  </si>
  <si>
    <t>②感染防止対策の負担増</t>
    <rPh sb="10" eb="11">
      <t>ゾウ</t>
    </rPh>
    <phoneticPr fontId="2"/>
  </si>
  <si>
    <t>③回収量が減った</t>
    <phoneticPr fontId="2"/>
  </si>
  <si>
    <t>⑤分別が悪くなった・不純物が増えた</t>
    <phoneticPr fontId="2"/>
  </si>
  <si>
    <t>⑦収集作業時間が増えた</t>
    <rPh sb="1" eb="3">
      <t>シュウシュウ</t>
    </rPh>
    <phoneticPr fontId="2"/>
  </si>
  <si>
    <t>設問２(2)収集したスチール缶の選別方法</t>
    <rPh sb="6" eb="8">
      <t>シュウシュウ</t>
    </rPh>
    <rPh sb="14" eb="15">
      <t>カン</t>
    </rPh>
    <rPh sb="16" eb="18">
      <t>センベツ</t>
    </rPh>
    <rPh sb="18" eb="20">
      <t>ホウホウ</t>
    </rPh>
    <phoneticPr fontId="2"/>
  </si>
  <si>
    <t>①選別しない</t>
    <phoneticPr fontId="2"/>
  </si>
  <si>
    <t>②磁選のみ</t>
    <rPh sb="1" eb="3">
      <t>ジセン</t>
    </rPh>
    <phoneticPr fontId="2"/>
  </si>
  <si>
    <t>④手選別のみ</t>
    <rPh sb="1" eb="2">
      <t>テ</t>
    </rPh>
    <rPh sb="2" eb="4">
      <t>センベツ</t>
    </rPh>
    <phoneticPr fontId="2"/>
  </si>
  <si>
    <t>⑤その他</t>
    <rPh sb="3" eb="4">
      <t>タ</t>
    </rPh>
    <phoneticPr fontId="2"/>
  </si>
  <si>
    <t>⑤その他具体記述</t>
    <rPh sb="3" eb="4">
      <t>タ</t>
    </rPh>
    <rPh sb="4" eb="8">
      <t>グタイキジュツ</t>
    </rPh>
    <phoneticPr fontId="2"/>
  </si>
  <si>
    <t>②プレス</t>
    <phoneticPr fontId="2"/>
  </si>
  <si>
    <t>③シュレッダー</t>
    <phoneticPr fontId="2"/>
  </si>
  <si>
    <t>④１缶プレス</t>
    <phoneticPr fontId="2"/>
  </si>
  <si>
    <t>⑦その他</t>
    <phoneticPr fontId="2"/>
  </si>
  <si>
    <t>設問２(４)最新売却状況</t>
    <rPh sb="6" eb="12">
      <t>サイシンバイキャクジョウキョウ</t>
    </rPh>
    <phoneticPr fontId="2"/>
  </si>
  <si>
    <t>有償/
最新</t>
    <rPh sb="0" eb="2">
      <t>ユウショウ</t>
    </rPh>
    <rPh sb="4" eb="6">
      <t>サイシン</t>
    </rPh>
    <phoneticPr fontId="2"/>
  </si>
  <si>
    <t>有償/
2022平均</t>
    <rPh sb="0" eb="2">
      <t>ユウショウ</t>
    </rPh>
    <rPh sb="8" eb="10">
      <t>ヘイキン</t>
    </rPh>
    <phoneticPr fontId="2"/>
  </si>
  <si>
    <t>逆有償/
最新</t>
    <rPh sb="0" eb="1">
      <t>ギャク</t>
    </rPh>
    <rPh sb="1" eb="3">
      <t>ユウショウ</t>
    </rPh>
    <rPh sb="5" eb="7">
      <t>サイシン</t>
    </rPh>
    <phoneticPr fontId="2"/>
  </si>
  <si>
    <t>逆有償/
2022平均</t>
    <rPh sb="0" eb="1">
      <t>ギャク</t>
    </rPh>
    <rPh sb="1" eb="3">
      <t>ユウショウ</t>
    </rPh>
    <rPh sb="9" eb="11">
      <t>ヘイキン</t>
    </rPh>
    <phoneticPr fontId="2"/>
  </si>
  <si>
    <t>設問２（５)逆有償の理由</t>
    <rPh sb="6" eb="9">
      <t>ギャクユウショウ</t>
    </rPh>
    <rPh sb="10" eb="12">
      <t>リユウ</t>
    </rPh>
    <phoneticPr fontId="2"/>
  </si>
  <si>
    <t>設問３(1)不燃系ごみからの鉄類回収有無</t>
    <rPh sb="0" eb="2">
      <t>セツモン</t>
    </rPh>
    <rPh sb="6" eb="9">
      <t>フネンケイ</t>
    </rPh>
    <rPh sb="14" eb="20">
      <t>テツルイカイシュウウム</t>
    </rPh>
    <phoneticPr fontId="2"/>
  </si>
  <si>
    <t>⑦その他</t>
    <rPh sb="3" eb="4">
      <t>タ</t>
    </rPh>
    <phoneticPr fontId="2"/>
  </si>
  <si>
    <t>（２）不燃系ごみの有料化（回答は１つ）</t>
    <rPh sb="3" eb="5">
      <t>フネン</t>
    </rPh>
    <rPh sb="5" eb="6">
      <t>ケイ</t>
    </rPh>
    <rPh sb="9" eb="12">
      <t>ユウリョウカ</t>
    </rPh>
    <phoneticPr fontId="2"/>
  </si>
  <si>
    <t>有料/円</t>
    <rPh sb="0" eb="2">
      <t>ユウリョウ</t>
    </rPh>
    <rPh sb="3" eb="4">
      <t>エン</t>
    </rPh>
    <phoneticPr fontId="2"/>
  </si>
  <si>
    <t>有料/リットル</t>
    <rPh sb="0" eb="2">
      <t>ユウリョウ</t>
    </rPh>
    <phoneticPr fontId="2"/>
  </si>
  <si>
    <t>設問3(3)不燃系ごみからの鉄類最新売却価格</t>
    <rPh sb="6" eb="9">
      <t>フネンケイ</t>
    </rPh>
    <rPh sb="14" eb="16">
      <t>テツルイ</t>
    </rPh>
    <rPh sb="16" eb="22">
      <t>サイシンバイキャクカカク</t>
    </rPh>
    <phoneticPr fontId="2"/>
  </si>
  <si>
    <t>逆有償(円／トン）</t>
    <rPh sb="0" eb="1">
      <t>ギャク</t>
    </rPh>
    <phoneticPr fontId="2"/>
  </si>
  <si>
    <t>有償(円／トン）</t>
    <phoneticPr fontId="2"/>
  </si>
  <si>
    <t>設問4(1)スチール缶資源化量</t>
    <rPh sb="0" eb="2">
      <t>セツモン</t>
    </rPh>
    <phoneticPr fontId="2"/>
  </si>
  <si>
    <t>A缶資源化量（トン）</t>
    <phoneticPr fontId="2"/>
  </si>
  <si>
    <t>①含む</t>
    <rPh sb="1" eb="2">
      <t>フク</t>
    </rPh>
    <phoneticPr fontId="2"/>
  </si>
  <si>
    <t>②含まない</t>
    <rPh sb="1" eb="2">
      <t>フク</t>
    </rPh>
    <phoneticPr fontId="2"/>
  </si>
  <si>
    <t>事業系（％）</t>
    <rPh sb="0" eb="2">
      <t>ジギョウ</t>
    </rPh>
    <rPh sb="2" eb="3">
      <t>ケイ</t>
    </rPh>
    <phoneticPr fontId="2"/>
  </si>
  <si>
    <t>事業系（トン）</t>
    <rPh sb="0" eb="3">
      <t>ジギョウケイ</t>
    </rPh>
    <phoneticPr fontId="2"/>
  </si>
  <si>
    <t>設問4(2)不燃系ごみからの鉄類回収量</t>
    <phoneticPr fontId="2"/>
  </si>
  <si>
    <t>B（トン）</t>
    <phoneticPr fontId="2"/>
  </si>
  <si>
    <t>（B)％</t>
    <phoneticPr fontId="2"/>
  </si>
  <si>
    <t>設問5(1)集団回収の実施</t>
    <rPh sb="0" eb="2">
      <t>セツモン</t>
    </rPh>
    <rPh sb="6" eb="10">
      <t>シュウダンカイシュウ</t>
    </rPh>
    <rPh sb="11" eb="13">
      <t>ジッシ</t>
    </rPh>
    <phoneticPr fontId="2"/>
  </si>
  <si>
    <t>団体数</t>
    <phoneticPr fontId="2"/>
  </si>
  <si>
    <t>設問5(2)集団回収の対象品目</t>
    <rPh sb="6" eb="10">
      <t>シュウダンカイシュウ</t>
    </rPh>
    <rPh sb="11" eb="15">
      <t>タイショウヒンモク</t>
    </rPh>
    <phoneticPr fontId="2"/>
  </si>
  <si>
    <t>④内容</t>
    <rPh sb="1" eb="3">
      <t>ナイヨウ</t>
    </rPh>
    <phoneticPr fontId="2"/>
  </si>
  <si>
    <t>①新聞・雑誌・段ボール類</t>
    <rPh sb="1" eb="3">
      <t>シンブン</t>
    </rPh>
    <rPh sb="4" eb="6">
      <t>ザッシ</t>
    </rPh>
    <rPh sb="7" eb="8">
      <t>ダン</t>
    </rPh>
    <rPh sb="11" eb="12">
      <t>ルイ</t>
    </rPh>
    <phoneticPr fontId="2"/>
  </si>
  <si>
    <t>②布類</t>
    <rPh sb="1" eb="2">
      <t>ヌノ</t>
    </rPh>
    <rPh sb="2" eb="3">
      <t>ルイ</t>
    </rPh>
    <phoneticPr fontId="2"/>
  </si>
  <si>
    <t>③アルミ缶</t>
    <rPh sb="4" eb="5">
      <t>カン</t>
    </rPh>
    <phoneticPr fontId="2"/>
  </si>
  <si>
    <t>④スチール缶</t>
    <rPh sb="5" eb="6">
      <t>カン</t>
    </rPh>
    <phoneticPr fontId="2"/>
  </si>
  <si>
    <t>⑥リターナブルびん</t>
    <phoneticPr fontId="2"/>
  </si>
  <si>
    <t>⑦ペットボトル</t>
    <phoneticPr fontId="2"/>
  </si>
  <si>
    <t>⑨牛乳パック</t>
    <rPh sb="1" eb="3">
      <t>ギュウニュウ</t>
    </rPh>
    <phoneticPr fontId="2"/>
  </si>
  <si>
    <t>⑩廃食油</t>
    <rPh sb="1" eb="2">
      <t>ハイ</t>
    </rPh>
    <rPh sb="2" eb="3">
      <t>ショク</t>
    </rPh>
    <rPh sb="3" eb="4">
      <t>アブラ</t>
    </rPh>
    <phoneticPr fontId="2"/>
  </si>
  <si>
    <t>⑫その他</t>
    <rPh sb="3" eb="4">
      <t>タ</t>
    </rPh>
    <phoneticPr fontId="2"/>
  </si>
  <si>
    <t>⑫具体的に</t>
    <rPh sb="1" eb="4">
      <t>グタイテキ</t>
    </rPh>
    <phoneticPr fontId="2"/>
  </si>
  <si>
    <t>⑤金属類</t>
    <rPh sb="1" eb="4">
      <t>キンゾクルイ</t>
    </rPh>
    <phoneticPr fontId="2"/>
  </si>
  <si>
    <t>⑪乾電池・蛍光管等の有害物</t>
    <rPh sb="1" eb="4">
      <t>カンデンチ</t>
    </rPh>
    <rPh sb="5" eb="7">
      <t>ケイコウ</t>
    </rPh>
    <rPh sb="7" eb="8">
      <t>カン</t>
    </rPh>
    <rPh sb="8" eb="9">
      <t>トウ</t>
    </rPh>
    <rPh sb="10" eb="13">
      <t>ユウガイブツ</t>
    </rPh>
    <phoneticPr fontId="2"/>
  </si>
  <si>
    <t>⑦記述</t>
    <rPh sb="1" eb="3">
      <t>キジュツ</t>
    </rPh>
    <phoneticPr fontId="2"/>
  </si>
  <si>
    <t>①コロナの影響</t>
    <rPh sb="5" eb="7">
      <t>エイキョウ</t>
    </rPh>
    <phoneticPr fontId="2"/>
  </si>
  <si>
    <t>②回収業者が撤退</t>
    <rPh sb="1" eb="3">
      <t>カイシュウ</t>
    </rPh>
    <rPh sb="3" eb="5">
      <t>ギョウシャ</t>
    </rPh>
    <rPh sb="6" eb="8">
      <t>テッタイ</t>
    </rPh>
    <phoneticPr fontId="2"/>
  </si>
  <si>
    <t>③売却価格の値下がり</t>
    <rPh sb="1" eb="3">
      <t>バイキャク</t>
    </rPh>
    <rPh sb="3" eb="5">
      <t>カカク</t>
    </rPh>
    <rPh sb="6" eb="8">
      <t>ネサ</t>
    </rPh>
    <phoneticPr fontId="2"/>
  </si>
  <si>
    <t>④回収品目や回収量を制限</t>
    <rPh sb="1" eb="3">
      <t>カイシュウ</t>
    </rPh>
    <rPh sb="3" eb="5">
      <t>ヒンモク</t>
    </rPh>
    <rPh sb="6" eb="8">
      <t>カイシュウ</t>
    </rPh>
    <rPh sb="8" eb="9">
      <t>リョウ</t>
    </rPh>
    <rPh sb="10" eb="12">
      <t>セイゲン</t>
    </rPh>
    <phoneticPr fontId="2"/>
  </si>
  <si>
    <t>⑦補助金額の引き上げ要請</t>
    <rPh sb="1" eb="3">
      <t>ホジョ</t>
    </rPh>
    <rPh sb="3" eb="5">
      <t>キンガク</t>
    </rPh>
    <rPh sb="6" eb="7">
      <t>ヒ</t>
    </rPh>
    <rPh sb="8" eb="9">
      <t>ア</t>
    </rPh>
    <rPh sb="10" eb="12">
      <t>ヨウセイ</t>
    </rPh>
    <phoneticPr fontId="2"/>
  </si>
  <si>
    <t>⑧具体的</t>
    <rPh sb="1" eb="4">
      <t>グタイテキ</t>
    </rPh>
    <phoneticPr fontId="2"/>
  </si>
  <si>
    <t>①品目ごと</t>
    <rPh sb="1" eb="3">
      <t>ヒンモク</t>
    </rPh>
    <phoneticPr fontId="2"/>
  </si>
  <si>
    <t>②回収量</t>
    <rPh sb="1" eb="3">
      <t>カイシュウ</t>
    </rPh>
    <rPh sb="3" eb="4">
      <t>リョウ</t>
    </rPh>
    <phoneticPr fontId="2"/>
  </si>
  <si>
    <t>①団体の減少</t>
    <phoneticPr fontId="2"/>
  </si>
  <si>
    <t>②回収業者が無い、撤退</t>
    <phoneticPr fontId="2"/>
  </si>
  <si>
    <t>③行政の負担が大きい</t>
    <phoneticPr fontId="2"/>
  </si>
  <si>
    <t>④回収量が少ない</t>
    <rPh sb="1" eb="3">
      <t>カイシュウ</t>
    </rPh>
    <rPh sb="3" eb="4">
      <t>リョウ</t>
    </rPh>
    <rPh sb="5" eb="6">
      <t>スク</t>
    </rPh>
    <phoneticPr fontId="2"/>
  </si>
  <si>
    <t>①現在実施、今後拡大</t>
    <phoneticPr fontId="2"/>
  </si>
  <si>
    <t>②現在実施、現状維持</t>
    <phoneticPr fontId="2"/>
  </si>
  <si>
    <t>③現在実施、今後縮小</t>
    <phoneticPr fontId="2"/>
  </si>
  <si>
    <t>④現在実施・把握していないが、今後は実施・把握</t>
    <phoneticPr fontId="2"/>
  </si>
  <si>
    <t>⑤今後も実施・把握するつもりはない</t>
    <phoneticPr fontId="2"/>
  </si>
  <si>
    <t>⑥その他</t>
    <rPh sb="3" eb="4">
      <t>タ</t>
    </rPh>
    <phoneticPr fontId="2"/>
  </si>
  <si>
    <t>⑥具体的</t>
    <rPh sb="1" eb="3">
      <t>グタイ</t>
    </rPh>
    <rPh sb="3" eb="4">
      <t>テキ</t>
    </rPh>
    <phoneticPr fontId="2"/>
  </si>
  <si>
    <t>自由記述</t>
    <rPh sb="0" eb="4">
      <t>ジユウキジュツ</t>
    </rPh>
    <phoneticPr fontId="2"/>
  </si>
  <si>
    <t>設問7協会への要望</t>
    <rPh sb="0" eb="2">
      <t>セツモン</t>
    </rPh>
    <rPh sb="3" eb="5">
      <t>キョウカイ</t>
    </rPh>
    <rPh sb="7" eb="9">
      <t>ヨウボウ</t>
    </rPh>
    <phoneticPr fontId="2"/>
  </si>
  <si>
    <t>①情報を提供</t>
    <rPh sb="1" eb="3">
      <t>ジョウホウ</t>
    </rPh>
    <rPh sb="4" eb="6">
      <t>テイキョウ</t>
    </rPh>
    <phoneticPr fontId="2"/>
  </si>
  <si>
    <t>②資料・ポスター等を提供</t>
    <rPh sb="1" eb="3">
      <t>シリョウ</t>
    </rPh>
    <rPh sb="8" eb="9">
      <t>トウ</t>
    </rPh>
    <rPh sb="10" eb="12">
      <t>テイキョウ</t>
    </rPh>
    <phoneticPr fontId="2"/>
  </si>
  <si>
    <t>③セミナー・フォーラム等を開催</t>
    <rPh sb="11" eb="12">
      <t>トウ</t>
    </rPh>
    <rPh sb="13" eb="15">
      <t>カイサイ</t>
    </rPh>
    <phoneticPr fontId="2"/>
  </si>
  <si>
    <t>④自治体へ協力・連携</t>
    <rPh sb="1" eb="4">
      <t>ジチタイ</t>
    </rPh>
    <rPh sb="5" eb="7">
      <t>キョウリョク</t>
    </rPh>
    <rPh sb="8" eb="10">
      <t>レンケイ</t>
    </rPh>
    <phoneticPr fontId="2"/>
  </si>
  <si>
    <t>④輸送費が高い・輸送距離が遠い</t>
    <rPh sb="8" eb="10">
      <t>ユソウ</t>
    </rPh>
    <rPh sb="10" eb="12">
      <t>キョリ</t>
    </rPh>
    <rPh sb="13" eb="14">
      <t>トオ</t>
    </rPh>
    <phoneticPr fontId="2"/>
  </si>
  <si>
    <t>①不燃ごみから鉄類を回収していない</t>
    <rPh sb="1" eb="2">
      <t>フ</t>
    </rPh>
    <phoneticPr fontId="2"/>
  </si>
  <si>
    <t>⑦具体的</t>
    <rPh sb="3" eb="4">
      <t>テキ</t>
    </rPh>
    <phoneticPr fontId="2"/>
  </si>
  <si>
    <t>設問3(2)不燃ごみの有料化</t>
    <rPh sb="6" eb="8">
      <t>フネン</t>
    </rPh>
    <rPh sb="11" eb="14">
      <t>ユウリョウカ</t>
    </rPh>
    <phoneticPr fontId="2"/>
  </si>
  <si>
    <t>①具体的</t>
    <rPh sb="1" eb="4">
      <t>グタイテキ</t>
    </rPh>
    <phoneticPr fontId="2"/>
  </si>
  <si>
    <t>④具体的</t>
    <rPh sb="1" eb="4">
      <t>グタイテキ</t>
    </rPh>
    <phoneticPr fontId="2"/>
  </si>
  <si>
    <t>■注意事項■</t>
    <rPh sb="1" eb="3">
      <t>チュウイ</t>
    </rPh>
    <rPh sb="3" eb="5">
      <t>ジコウ</t>
    </rPh>
    <phoneticPr fontId="2"/>
  </si>
  <si>
    <r>
      <t>　　③未実施　　</t>
    </r>
    <r>
      <rPr>
        <sz val="11"/>
        <color indexed="14"/>
        <rFont val="ＭＳ Ｐゴシック"/>
        <family val="3"/>
        <charset val="128"/>
      </rPr>
      <t>→設問５（３ページ）へ</t>
    </r>
    <rPh sb="3" eb="6">
      <t>ミジッシ</t>
    </rPh>
    <rPh sb="9" eb="11">
      <t>セツモン</t>
    </rPh>
    <phoneticPr fontId="2"/>
  </si>
  <si>
    <t>　　②実施されたが、一部地域では中止（現在も中止）</t>
    <rPh sb="3" eb="5">
      <t>ジッシ</t>
    </rPh>
    <rPh sb="10" eb="12">
      <t>イチブ</t>
    </rPh>
    <rPh sb="12" eb="14">
      <t>チイキ</t>
    </rPh>
    <rPh sb="16" eb="18">
      <t>チュウシ</t>
    </rPh>
    <rPh sb="19" eb="21">
      <t>ゲンザイ</t>
    </rPh>
    <rPh sb="22" eb="24">
      <t>チュウシ</t>
    </rPh>
    <phoneticPr fontId="2"/>
  </si>
  <si>
    <t>　　③一部地域で中止の後、再開された</t>
    <rPh sb="3" eb="5">
      <t>イチブ</t>
    </rPh>
    <rPh sb="5" eb="7">
      <t>チイキ</t>
    </rPh>
    <rPh sb="8" eb="10">
      <t>チュウシ</t>
    </rPh>
    <rPh sb="11" eb="12">
      <t>ゴ</t>
    </rPh>
    <rPh sb="13" eb="15">
      <t>サイカイ</t>
    </rPh>
    <phoneticPr fontId="2"/>
  </si>
  <si>
    <t>　　④一時中止されたが、全地域で再開された</t>
    <rPh sb="3" eb="5">
      <t>イチジ</t>
    </rPh>
    <rPh sb="5" eb="7">
      <t>チュウシ</t>
    </rPh>
    <rPh sb="12" eb="15">
      <t>ゼンチイキ</t>
    </rPh>
    <rPh sb="16" eb="18">
      <t>サイカイ</t>
    </rPh>
    <phoneticPr fontId="2"/>
  </si>
  <si>
    <t>　　⑤全地域で中止された</t>
    <rPh sb="3" eb="6">
      <t>ゼンチイキ</t>
    </rPh>
    <rPh sb="7" eb="9">
      <t>チュウシ</t>
    </rPh>
    <phoneticPr fontId="2"/>
  </si>
  <si>
    <t>★★ご協力ありがとうございました★★</t>
    <phoneticPr fontId="2"/>
  </si>
  <si>
    <r>
      <t>市町村コード</t>
    </r>
    <r>
      <rPr>
        <sz val="9"/>
        <rFont val="ＭＳ Ｐゴシック"/>
        <family val="3"/>
        <charset val="128"/>
      </rPr>
      <t xml:space="preserve">
(上5ケタ)</t>
    </r>
    <rPh sb="0" eb="3">
      <t>シチョウソン</t>
    </rPh>
    <phoneticPr fontId="2"/>
  </si>
  <si>
    <r>
      <t>　　</t>
    </r>
    <r>
      <rPr>
        <sz val="11"/>
        <rFont val="ＭＳ Ｐゴシック"/>
        <family val="3"/>
        <charset val="128"/>
      </rPr>
      <t>②清掃活動</t>
    </r>
    <phoneticPr fontId="2"/>
  </si>
  <si>
    <r>
      <t>　　</t>
    </r>
    <r>
      <rPr>
        <sz val="11"/>
        <rFont val="ＭＳ Ｐゴシック"/>
        <family val="3"/>
        <charset val="128"/>
      </rPr>
      <t>③街頭での啓発活動</t>
    </r>
    <rPh sb="3" eb="5">
      <t>ガイトウ</t>
    </rPh>
    <phoneticPr fontId="2"/>
  </si>
  <si>
    <r>
      <t>　　①実施していない　</t>
    </r>
    <r>
      <rPr>
        <sz val="11"/>
        <color rgb="FFFF00FF"/>
        <rFont val="ＭＳ Ｐゴシック"/>
        <family val="3"/>
        <charset val="128"/>
      </rPr>
      <t>→設問７へ</t>
    </r>
    <rPh sb="3" eb="5">
      <t>ジッシ</t>
    </rPh>
    <rPh sb="12" eb="14">
      <t>セツモン</t>
    </rPh>
    <phoneticPr fontId="2"/>
  </si>
  <si>
    <t>（２）美化活動の内容</t>
    <rPh sb="3" eb="5">
      <t>ビカ</t>
    </rPh>
    <rPh sb="5" eb="7">
      <t>カツドウ</t>
    </rPh>
    <rPh sb="8" eb="10">
      <t>ナイヨウ</t>
    </rPh>
    <phoneticPr fontId="2"/>
  </si>
  <si>
    <r>
      <t>　　</t>
    </r>
    <r>
      <rPr>
        <sz val="11"/>
        <rFont val="ＭＳ Ｐゴシック"/>
        <family val="3"/>
        <charset val="128"/>
      </rPr>
      <t>④その他　→→</t>
    </r>
    <r>
      <rPr>
        <sz val="11"/>
        <rFont val="ＭＳ Ｐゴシック"/>
        <family val="3"/>
        <charset val="128"/>
      </rPr>
      <t>→</t>
    </r>
    <rPh sb="5" eb="6">
      <t>タ</t>
    </rPh>
    <phoneticPr fontId="2"/>
  </si>
  <si>
    <t>設問6(1)実施している美化活動</t>
    <rPh sb="6" eb="8">
      <t>ジッシ</t>
    </rPh>
    <rPh sb="12" eb="16">
      <t>ビカカツドウ</t>
    </rPh>
    <phoneticPr fontId="2"/>
  </si>
  <si>
    <t>①実施していない</t>
    <rPh sb="1" eb="3">
      <t>ジッシ</t>
    </rPh>
    <phoneticPr fontId="2"/>
  </si>
  <si>
    <t>②清掃活動</t>
    <rPh sb="1" eb="5">
      <t>セイソウカツドウ</t>
    </rPh>
    <phoneticPr fontId="2"/>
  </si>
  <si>
    <t>③啓発活動</t>
    <rPh sb="1" eb="5">
      <t>ケイハツカツドウ</t>
    </rPh>
    <phoneticPr fontId="2"/>
  </si>
  <si>
    <t>記述</t>
    <rPh sb="0" eb="2">
      <t>キジュツ</t>
    </rPh>
    <phoneticPr fontId="2"/>
  </si>
  <si>
    <t>設問6（2）活動内容</t>
    <rPh sb="6" eb="10">
      <t>カツドウナイヨウ</t>
    </rPh>
    <phoneticPr fontId="2"/>
  </si>
  <si>
    <t>設問6(3)2022年に工夫した内容</t>
    <rPh sb="10" eb="11">
      <t>ネン</t>
    </rPh>
    <phoneticPr fontId="2"/>
  </si>
  <si>
    <t>活性化のための工夫やアイディア、成功事例など教えて下さい。</t>
    <rPh sb="0" eb="3">
      <t>カッセイカ</t>
    </rPh>
    <rPh sb="7" eb="9">
      <t>クフウ</t>
    </rPh>
    <rPh sb="16" eb="18">
      <t>セイコウ</t>
    </rPh>
    <rPh sb="18" eb="20">
      <t>ジレイ</t>
    </rPh>
    <rPh sb="22" eb="23">
      <t>オシ</t>
    </rPh>
    <rPh sb="25" eb="26">
      <t>クダ</t>
    </rPh>
    <phoneticPr fontId="2"/>
  </si>
  <si>
    <r>
      <t>具体的な活動内容をお書き下さい。</t>
    </r>
    <r>
      <rPr>
        <sz val="10"/>
        <rFont val="ＭＳ Ｐゴシック"/>
        <family val="3"/>
        <charset val="128"/>
      </rPr>
      <t>（例：毎年5月と11月に「多摩川クリーン作戦」としてごみ拾いイベントを実施。自治会と地元企業の他、住民の一般参加も受け入れて、100人程度が参加している）</t>
    </r>
    <rPh sb="0" eb="3">
      <t>グタイテキ</t>
    </rPh>
    <rPh sb="4" eb="8">
      <t>カツドウナイヨウ</t>
    </rPh>
    <rPh sb="10" eb="11">
      <t>カ</t>
    </rPh>
    <rPh sb="12" eb="13">
      <t>クダ</t>
    </rPh>
    <rPh sb="36" eb="38">
      <t>サクセン</t>
    </rPh>
    <phoneticPr fontId="2"/>
  </si>
  <si>
    <t>〇広域組合など複数の市町村で処理している場合は、人口割合などで貴自治体分を案分して算出して下さい。</t>
    <rPh sb="1" eb="3">
      <t>コウイキ</t>
    </rPh>
    <rPh sb="3" eb="5">
      <t>クミアイ</t>
    </rPh>
    <rPh sb="7" eb="9">
      <t>フクスウ</t>
    </rPh>
    <rPh sb="10" eb="13">
      <t>シチョウソン</t>
    </rPh>
    <rPh sb="14" eb="16">
      <t>ショリ</t>
    </rPh>
    <rPh sb="20" eb="22">
      <t>バアイ</t>
    </rPh>
    <rPh sb="24" eb="26">
      <t>ジンコウ</t>
    </rPh>
    <rPh sb="26" eb="28">
      <t>ワリアイ</t>
    </rPh>
    <rPh sb="31" eb="32">
      <t>キ</t>
    </rPh>
    <rPh sb="32" eb="35">
      <t>ジチタイ</t>
    </rPh>
    <rPh sb="35" eb="36">
      <t>ブン</t>
    </rPh>
    <rPh sb="37" eb="39">
      <t>アンブン</t>
    </rPh>
    <rPh sb="45" eb="46">
      <t>クダ</t>
    </rPh>
    <phoneticPr fontId="2"/>
  </si>
  <si>
    <t>〇集団回収や店頭回収は除き、行政による収集についてご回答下さい。</t>
    <rPh sb="1" eb="3">
      <t>シュウダン</t>
    </rPh>
    <rPh sb="11" eb="12">
      <t>ノゾ</t>
    </rPh>
    <rPh sb="14" eb="16">
      <t>ギョウセイ</t>
    </rPh>
    <rPh sb="19" eb="21">
      <t>シュウシュウ</t>
    </rPh>
    <rPh sb="26" eb="28">
      <t>カイトウ</t>
    </rPh>
    <rPh sb="28" eb="29">
      <t>クダ</t>
    </rPh>
    <phoneticPr fontId="2"/>
  </si>
  <si>
    <t>〇集積所を利用した通常の行政回収を、自治体・町会等が管理し補助金を交付する、いわゆる融合型の資源回収も集団回収としてお答え下さい。</t>
    <rPh sb="1" eb="3">
      <t>シュウセキ</t>
    </rPh>
    <rPh sb="3" eb="4">
      <t>ジョ</t>
    </rPh>
    <rPh sb="5" eb="7">
      <t>リヨウ</t>
    </rPh>
    <rPh sb="9" eb="11">
      <t>ツウジョウ</t>
    </rPh>
    <rPh sb="12" eb="14">
      <t>ギョウセイ</t>
    </rPh>
    <rPh sb="14" eb="16">
      <t>カイシュウ</t>
    </rPh>
    <rPh sb="18" eb="21">
      <t>ジチタイ</t>
    </rPh>
    <rPh sb="22" eb="24">
      <t>チョウカイ</t>
    </rPh>
    <rPh sb="24" eb="25">
      <t>トウ</t>
    </rPh>
    <rPh sb="26" eb="28">
      <t>カンリ</t>
    </rPh>
    <rPh sb="29" eb="32">
      <t>ホジョキン</t>
    </rPh>
    <rPh sb="33" eb="35">
      <t>コウフ</t>
    </rPh>
    <rPh sb="61" eb="62">
      <t>クダ</t>
    </rPh>
    <phoneticPr fontId="2"/>
  </si>
  <si>
    <r>
      <t xml:space="preserve">住所
</t>
    </r>
    <r>
      <rPr>
        <sz val="9"/>
        <color rgb="FF000000"/>
        <rFont val="ＭＳ Ｐゴシック"/>
        <family val="3"/>
        <charset val="128"/>
      </rPr>
      <t>※2022年4月以降、変更があった場合のみ</t>
    </r>
    <rPh sb="0" eb="2">
      <t>ジュウショ</t>
    </rPh>
    <phoneticPr fontId="2"/>
  </si>
  <si>
    <r>
      <t>※2022年4月以降、</t>
    </r>
    <r>
      <rPr>
        <b/>
        <sz val="8"/>
        <rFont val="ＭＳ Ｐ明朝"/>
        <family val="1"/>
        <charset val="128"/>
      </rPr>
      <t>変更</t>
    </r>
    <r>
      <rPr>
        <sz val="8"/>
        <rFont val="ＭＳ Ｐ明朝"/>
        <family val="1"/>
        <charset val="128"/>
      </rPr>
      <t xml:space="preserve">があった場合のみご記入下さい
</t>
    </r>
    <rPh sb="5" eb="6">
      <t>ネン</t>
    </rPh>
    <rPh sb="7" eb="10">
      <t>ガツイコウ</t>
    </rPh>
    <rPh sb="8" eb="10">
      <t>イコウ</t>
    </rPh>
    <rPh sb="11" eb="13">
      <t>ヘンコウ</t>
    </rPh>
    <rPh sb="17" eb="19">
      <t>バアイ</t>
    </rPh>
    <rPh sb="22" eb="25">
      <t>キニュウクダ</t>
    </rPh>
    <phoneticPr fontId="2"/>
  </si>
  <si>
    <t>〇「不燃系ごみ」とは、「燃やさないごみ」「金属類」「陶器・ガラス類」「埋立ごみ」など、焼却不適物として収集するものを指します。</t>
    <rPh sb="2" eb="4">
      <t>フネン</t>
    </rPh>
    <rPh sb="4" eb="5">
      <t>ケイ</t>
    </rPh>
    <rPh sb="12" eb="13">
      <t>モ</t>
    </rPh>
    <rPh sb="21" eb="24">
      <t>キンゾクルイ</t>
    </rPh>
    <rPh sb="26" eb="28">
      <t>トウキ</t>
    </rPh>
    <rPh sb="32" eb="33">
      <t>ルイ</t>
    </rPh>
    <rPh sb="43" eb="45">
      <t>ショウキャク</t>
    </rPh>
    <rPh sb="45" eb="47">
      <t>フテキ</t>
    </rPh>
    <rPh sb="47" eb="48">
      <t>ブツ</t>
    </rPh>
    <rPh sb="51" eb="53">
      <t>シュウシュウ</t>
    </rPh>
    <rPh sb="58" eb="59">
      <t>サ</t>
    </rPh>
    <phoneticPr fontId="2"/>
  </si>
  <si>
    <t>〇業務委託されている場合は、委託事業者等にご確認のうえ回答をお願いします。</t>
    <rPh sb="1" eb="3">
      <t>ギョウム</t>
    </rPh>
    <rPh sb="3" eb="5">
      <t>イタク</t>
    </rPh>
    <rPh sb="10" eb="12">
      <t>バアイ</t>
    </rPh>
    <rPh sb="14" eb="16">
      <t>イタク</t>
    </rPh>
    <rPh sb="16" eb="18">
      <t>ジギョウ</t>
    </rPh>
    <rPh sb="18" eb="19">
      <t>シャ</t>
    </rPh>
    <rPh sb="19" eb="20">
      <t>トウ</t>
    </rPh>
    <rPh sb="22" eb="24">
      <t>カクニン</t>
    </rPh>
    <rPh sb="27" eb="29">
      <t>カイトウ</t>
    </rPh>
    <rPh sb="31" eb="32">
      <t>ネガ</t>
    </rPh>
    <phoneticPr fontId="2"/>
  </si>
  <si>
    <t xml:space="preserve">    ⑭製品プラスチック</t>
    <rPh sb="5" eb="7">
      <t>セイヒン</t>
    </rPh>
    <phoneticPr fontId="2"/>
  </si>
  <si>
    <r>
      <t>（３）</t>
    </r>
    <r>
      <rPr>
        <b/>
        <sz val="11"/>
        <rFont val="ＭＳ Ｐゴシック"/>
        <family val="3"/>
        <charset val="128"/>
      </rPr>
      <t>飲料用スチール缶</t>
    </r>
    <r>
      <rPr>
        <sz val="11"/>
        <rFont val="ＭＳ Ｐゴシック"/>
        <family val="3"/>
        <charset val="128"/>
      </rPr>
      <t>の排出容器と一緒に入れる資源物（複数回答可）</t>
    </r>
    <rPh sb="3" eb="6">
      <t>インリョウヨウ</t>
    </rPh>
    <rPh sb="10" eb="11">
      <t>カン</t>
    </rPh>
    <rPh sb="12" eb="14">
      <t>ハイシュツ</t>
    </rPh>
    <rPh sb="14" eb="16">
      <t>ヨウキ</t>
    </rPh>
    <rPh sb="17" eb="19">
      <t>イッショ</t>
    </rPh>
    <rPh sb="20" eb="21">
      <t>イ</t>
    </rPh>
    <rPh sb="23" eb="25">
      <t>シゲン</t>
    </rPh>
    <rPh sb="26" eb="28">
      <t>フクスウ</t>
    </rPh>
    <rPh sb="28" eb="30">
      <t>カイトウ</t>
    </rPh>
    <rPh sb="30" eb="31">
      <t>カ</t>
    </rPh>
    <phoneticPr fontId="2"/>
  </si>
  <si>
    <r>
      <t>（４）</t>
    </r>
    <r>
      <rPr>
        <b/>
        <sz val="11"/>
        <rFont val="ＭＳ Ｐゴシック"/>
        <family val="3"/>
        <charset val="128"/>
      </rPr>
      <t>飲料用スチール缶</t>
    </r>
    <r>
      <rPr>
        <sz val="11"/>
        <rFont val="ＭＳ Ｐゴシック"/>
        <family val="3"/>
        <charset val="128"/>
      </rPr>
      <t>の分類（回答は１つ）</t>
    </r>
    <rPh sb="3" eb="6">
      <t>インリョウヨウ</t>
    </rPh>
    <rPh sb="10" eb="11">
      <t>カン</t>
    </rPh>
    <rPh sb="12" eb="14">
      <t>ブンルイ</t>
    </rPh>
    <rPh sb="15" eb="17">
      <t>カイトウ</t>
    </rPh>
    <phoneticPr fontId="2"/>
  </si>
  <si>
    <r>
      <t>（５）</t>
    </r>
    <r>
      <rPr>
        <b/>
        <sz val="11"/>
        <rFont val="ＭＳ Ｐゴシック"/>
        <family val="3"/>
        <charset val="128"/>
      </rPr>
      <t>飲料用スチール缶</t>
    </r>
    <r>
      <rPr>
        <sz val="11"/>
        <rFont val="ＭＳ Ｐゴシック"/>
        <family val="3"/>
        <charset val="128"/>
      </rPr>
      <t>の有料化の有無（回答は１つ）　　</t>
    </r>
    <rPh sb="10" eb="11">
      <t>カン</t>
    </rPh>
    <rPh sb="12" eb="15">
      <t>ユウリョウカ</t>
    </rPh>
    <rPh sb="16" eb="18">
      <t>ウム</t>
    </rPh>
    <phoneticPr fontId="2"/>
  </si>
  <si>
    <r>
      <rPr>
        <sz val="16"/>
        <rFont val="ＭＳ Ｐゴシック"/>
        <family val="3"/>
        <charset val="128"/>
      </rPr>
      <t>ℓ</t>
    </r>
    <r>
      <rPr>
        <sz val="14"/>
        <rFont val="ＭＳ Ｐゴシック"/>
        <family val="3"/>
        <charset val="128"/>
      </rPr>
      <t>　　</t>
    </r>
    <r>
      <rPr>
        <sz val="9"/>
        <rFont val="ＭＳ Ｐゴシック"/>
        <family val="3"/>
        <charset val="128"/>
      </rPr>
      <t>※袋の場合、一番大きなサイズ1枚の価格</t>
    </r>
    <rPh sb="4" eb="5">
      <t>フクロ</t>
    </rPh>
    <rPh sb="6" eb="8">
      <t>バアイ</t>
    </rPh>
    <rPh sb="18" eb="19">
      <t>マイ</t>
    </rPh>
    <phoneticPr fontId="2"/>
  </si>
  <si>
    <t>　　③磁選＋手選別</t>
    <rPh sb="3" eb="4">
      <t>ジ</t>
    </rPh>
    <rPh sb="4" eb="5">
      <t>セン</t>
    </rPh>
    <rPh sb="6" eb="7">
      <t>テ</t>
    </rPh>
    <rPh sb="7" eb="9">
      <t>センベツ</t>
    </rPh>
    <phoneticPr fontId="2"/>
  </si>
  <si>
    <t>　　①選別・加工しない</t>
    <rPh sb="3" eb="5">
      <t>センベツ</t>
    </rPh>
    <phoneticPr fontId="2"/>
  </si>
  <si>
    <t>　　⑤スチールとアルミに選別するだけ（丸缶）</t>
    <phoneticPr fontId="2"/>
  </si>
  <si>
    <t>（１）不燃系ごみからの鉄類回収（回答は１つ）</t>
    <rPh sb="3" eb="5">
      <t>フネン</t>
    </rPh>
    <rPh sb="5" eb="6">
      <t>ケイ</t>
    </rPh>
    <rPh sb="11" eb="12">
      <t>テツ</t>
    </rPh>
    <rPh sb="12" eb="13">
      <t>ルイ</t>
    </rPh>
    <rPh sb="13" eb="15">
      <t>カイシュウ</t>
    </rPh>
    <rPh sb="16" eb="18">
      <t>カイトウ</t>
    </rPh>
    <phoneticPr fontId="2"/>
  </si>
  <si>
    <t>②破砕のみ</t>
    <phoneticPr fontId="2"/>
  </si>
  <si>
    <t>③破砕＋磁選</t>
    <phoneticPr fontId="2"/>
  </si>
  <si>
    <t>　　④破砕＋磁選＋プレス</t>
    <phoneticPr fontId="2"/>
  </si>
  <si>
    <t>⑤磁選＋プレス</t>
    <phoneticPr fontId="2"/>
  </si>
  <si>
    <t>⑥手選別のみ</t>
    <rPh sb="1" eb="4">
      <t>テセンベツ</t>
    </rPh>
    <phoneticPr fontId="2"/>
  </si>
  <si>
    <t>　　①排出機会向上のため</t>
    <rPh sb="3" eb="5">
      <t>ハイシュツ</t>
    </rPh>
    <rPh sb="5" eb="7">
      <t>キカイ</t>
    </rPh>
    <rPh sb="7" eb="9">
      <t>コウジョウ</t>
    </rPh>
    <phoneticPr fontId="2"/>
  </si>
  <si>
    <t>　　③住民の環境意識向上のため</t>
    <rPh sb="3" eb="5">
      <t>ジュウミン</t>
    </rPh>
    <rPh sb="6" eb="8">
      <t>カンキョウ</t>
    </rPh>
    <rPh sb="8" eb="10">
      <t>イシキ</t>
    </rPh>
    <rPh sb="10" eb="12">
      <t>コウジョウ</t>
    </rPh>
    <phoneticPr fontId="2"/>
  </si>
  <si>
    <t>　　④地域コミュニティ活性化のため</t>
    <rPh sb="3" eb="5">
      <t>チイキ</t>
    </rPh>
    <rPh sb="11" eb="14">
      <t>カッセイカ</t>
    </rPh>
    <phoneticPr fontId="2"/>
  </si>
  <si>
    <t>　　⑤住民の要望に応えるため</t>
    <rPh sb="3" eb="5">
      <t>ジュウミン</t>
    </rPh>
    <rPh sb="6" eb="8">
      <t>ヨウボウ</t>
    </rPh>
    <rPh sb="9" eb="10">
      <t>コタ</t>
    </rPh>
    <phoneticPr fontId="2"/>
  </si>
  <si>
    <t>　　⑥収集量を増やすため</t>
    <rPh sb="3" eb="6">
      <t>シュウシュウリョウ</t>
    </rPh>
    <rPh sb="7" eb="8">
      <t>フ</t>
    </rPh>
    <phoneticPr fontId="2"/>
  </si>
  <si>
    <r>
      <t>　　①全地域で継続して実施された　</t>
    </r>
    <r>
      <rPr>
        <sz val="11"/>
        <color rgb="FFFF00FF"/>
        <rFont val="ＭＳ Ｐゴシック"/>
        <family val="3"/>
        <charset val="128"/>
      </rPr>
      <t>→（７）へ</t>
    </r>
    <rPh sb="3" eb="6">
      <t>ゼンチイキ</t>
    </rPh>
    <rPh sb="7" eb="9">
      <t>ケイゾク</t>
    </rPh>
    <rPh sb="11" eb="13">
      <t>ジッシ</t>
    </rPh>
    <phoneticPr fontId="2"/>
  </si>
  <si>
    <r>
      <t>　　⑥把握していない　</t>
    </r>
    <r>
      <rPr>
        <sz val="11"/>
        <color rgb="FFFF00FF"/>
        <rFont val="ＭＳ Ｐゴシック"/>
        <family val="3"/>
        <charset val="128"/>
      </rPr>
      <t>→（７）へ</t>
    </r>
    <rPh sb="3" eb="5">
      <t>ハアク</t>
    </rPh>
    <phoneticPr fontId="2"/>
  </si>
  <si>
    <t>　　④その他　→→</t>
    <phoneticPr fontId="2"/>
  </si>
  <si>
    <t>　　①行政の収入になる</t>
    <rPh sb="3" eb="5">
      <t>ギョウセイ</t>
    </rPh>
    <rPh sb="6" eb="8">
      <t>シュウニュウ</t>
    </rPh>
    <phoneticPr fontId="2"/>
  </si>
  <si>
    <t>　　②回収業者がない・少ない</t>
    <rPh sb="3" eb="7">
      <t>カイシュウギョウシャ</t>
    </rPh>
    <rPh sb="11" eb="12">
      <t>スク</t>
    </rPh>
    <phoneticPr fontId="2"/>
  </si>
  <si>
    <t>　　③その他　→→→</t>
    <phoneticPr fontId="2"/>
  </si>
  <si>
    <t>（２）集団回収の対象品目（複数回答可）　</t>
    <rPh sb="3" eb="7">
      <t>シュウダンカイシュウ</t>
    </rPh>
    <rPh sb="8" eb="10">
      <t>タイショウ</t>
    </rPh>
    <rPh sb="10" eb="12">
      <t>ヒンモク</t>
    </rPh>
    <rPh sb="13" eb="15">
      <t>フクスウ</t>
    </rPh>
    <rPh sb="15" eb="17">
      <t>カイトウ</t>
    </rPh>
    <rPh sb="17" eb="18">
      <t>カ</t>
    </rPh>
    <phoneticPr fontId="2"/>
  </si>
  <si>
    <t>（１）集団回収の実施（回答は１つ）</t>
    <rPh sb="3" eb="7">
      <t>シュウダンカイシュウ</t>
    </rPh>
    <rPh sb="8" eb="10">
      <t>ジッシ</t>
    </rPh>
    <rPh sb="11" eb="13">
      <t>カイトウ</t>
    </rPh>
    <phoneticPr fontId="2"/>
  </si>
  <si>
    <r>
      <t>（３）</t>
    </r>
    <r>
      <rPr>
        <b/>
        <sz val="11"/>
        <rFont val="ＭＳ Ｐゴシック"/>
        <family val="3"/>
        <charset val="128"/>
      </rPr>
      <t>2022年度</t>
    </r>
    <r>
      <rPr>
        <sz val="11"/>
        <rFont val="ＭＳ Ｐゴシック"/>
        <family val="3"/>
        <charset val="128"/>
      </rPr>
      <t>の活動で工夫した内容（複数回答可）</t>
    </r>
    <rPh sb="7" eb="9">
      <t>ネンド</t>
    </rPh>
    <rPh sb="10" eb="12">
      <t>カツドウ</t>
    </rPh>
    <rPh sb="13" eb="15">
      <t>クフウ</t>
    </rPh>
    <rPh sb="17" eb="19">
      <t>ナイヨウ</t>
    </rPh>
    <rPh sb="20" eb="25">
      <t>フクスウカイトウカ</t>
    </rPh>
    <phoneticPr fontId="2"/>
  </si>
  <si>
    <t>（１）2021年度と2022年度のスチール缶収集を比べて実感すること（複数回答可）</t>
    <rPh sb="7" eb="9">
      <t>ネンド</t>
    </rPh>
    <rPh sb="14" eb="16">
      <t>ネンド</t>
    </rPh>
    <rPh sb="21" eb="24">
      <t>カンシュウシュウ</t>
    </rPh>
    <rPh sb="25" eb="26">
      <t>クラ</t>
    </rPh>
    <rPh sb="28" eb="30">
      <t>ジッカン</t>
    </rPh>
    <phoneticPr fontId="2"/>
  </si>
  <si>
    <t>設問１(3)一緒に入れるもの</t>
    <rPh sb="6" eb="8">
      <t>イッショ</t>
    </rPh>
    <rPh sb="9" eb="10">
      <t>イ</t>
    </rPh>
    <phoneticPr fontId="2"/>
  </si>
  <si>
    <t>設問１(4)スチール缶の分類</t>
    <rPh sb="10" eb="11">
      <t>カン</t>
    </rPh>
    <rPh sb="12" eb="14">
      <t>ブンルイ</t>
    </rPh>
    <phoneticPr fontId="2"/>
  </si>
  <si>
    <t>設問１(5)スチール缶の有料化</t>
    <rPh sb="10" eb="11">
      <t>カン</t>
    </rPh>
    <rPh sb="12" eb="15">
      <t>ユウリョウカ</t>
    </rPh>
    <phoneticPr fontId="2"/>
  </si>
  <si>
    <t>設問2(1)2021年と比べて実感すること</t>
    <rPh sb="0" eb="2">
      <t>セツモン</t>
    </rPh>
    <rPh sb="10" eb="11">
      <t>ネン</t>
    </rPh>
    <rPh sb="12" eb="13">
      <t>クラ</t>
    </rPh>
    <rPh sb="15" eb="17">
      <t>ジッカン</t>
    </rPh>
    <phoneticPr fontId="2"/>
  </si>
  <si>
    <t>③磁選＋手選別</t>
    <rPh sb="1" eb="3">
      <t>ジセン</t>
    </rPh>
    <rPh sb="4" eb="5">
      <t>テ</t>
    </rPh>
    <rPh sb="5" eb="7">
      <t>センベツ</t>
    </rPh>
    <phoneticPr fontId="2"/>
  </si>
  <si>
    <t>設問２(3)選別したスチール缶の選別・加工形態</t>
    <rPh sb="6" eb="8">
      <t>センベツ</t>
    </rPh>
    <rPh sb="14" eb="15">
      <t>カン</t>
    </rPh>
    <rPh sb="16" eb="18">
      <t>センベツ</t>
    </rPh>
    <rPh sb="19" eb="21">
      <t>カコウ</t>
    </rPh>
    <rPh sb="21" eb="23">
      <t>ケイタイ</t>
    </rPh>
    <phoneticPr fontId="2"/>
  </si>
  <si>
    <t>①選別・加工しない</t>
    <rPh sb="1" eb="3">
      <t>センベツ</t>
    </rPh>
    <rPh sb="4" eb="6">
      <t>カコウ</t>
    </rPh>
    <phoneticPr fontId="2"/>
  </si>
  <si>
    <t>⑥その他</t>
    <phoneticPr fontId="2"/>
  </si>
  <si>
    <t>⑤スチールとアルミに選別（丸缶）</t>
    <phoneticPr fontId="2"/>
  </si>
  <si>
    <t>②破砕のみ</t>
    <rPh sb="1" eb="3">
      <t>ハサイ</t>
    </rPh>
    <phoneticPr fontId="2"/>
  </si>
  <si>
    <t>③破砕＋磁選</t>
    <rPh sb="1" eb="3">
      <t>ハサイ</t>
    </rPh>
    <rPh sb="4" eb="5">
      <t>ジ</t>
    </rPh>
    <rPh sb="5" eb="6">
      <t>セン</t>
    </rPh>
    <phoneticPr fontId="2"/>
  </si>
  <si>
    <t>④破砕＋磁選＋プレス</t>
    <rPh sb="1" eb="3">
      <t>ハサイ</t>
    </rPh>
    <rPh sb="4" eb="5">
      <t>ジ</t>
    </rPh>
    <rPh sb="5" eb="6">
      <t>セン</t>
    </rPh>
    <phoneticPr fontId="2"/>
  </si>
  <si>
    <t>⑤磁選＋プレス</t>
    <rPh sb="1" eb="2">
      <t>ジ</t>
    </rPh>
    <rPh sb="2" eb="3">
      <t>セン</t>
    </rPh>
    <phoneticPr fontId="2"/>
  </si>
  <si>
    <t>設問5(3)</t>
    <phoneticPr fontId="2"/>
  </si>
  <si>
    <t>スチール缶を対象にしない理由</t>
    <rPh sb="4" eb="5">
      <t>カン</t>
    </rPh>
    <rPh sb="6" eb="8">
      <t>タイショウ</t>
    </rPh>
    <rPh sb="12" eb="14">
      <t>リユウ</t>
    </rPh>
    <phoneticPr fontId="2"/>
  </si>
  <si>
    <t>設問5(4)集団回収を実施している理由</t>
    <rPh sb="6" eb="10">
      <t>シュウダンカイシュウ</t>
    </rPh>
    <rPh sb="11" eb="13">
      <t>ジッシ</t>
    </rPh>
    <rPh sb="17" eb="19">
      <t>リユウ</t>
    </rPh>
    <phoneticPr fontId="2"/>
  </si>
  <si>
    <t>①排出機会の向上</t>
    <phoneticPr fontId="2"/>
  </si>
  <si>
    <t>②分別収集コスト削減</t>
    <phoneticPr fontId="2"/>
  </si>
  <si>
    <t>③住民の環境意識向上</t>
    <phoneticPr fontId="2"/>
  </si>
  <si>
    <t>④地域コミュニティの活性化</t>
    <phoneticPr fontId="2"/>
  </si>
  <si>
    <t>⑤住民の要望に応えるため</t>
    <phoneticPr fontId="2"/>
  </si>
  <si>
    <t>⑥収集量を増やすため</t>
    <rPh sb="1" eb="4">
      <t>シュウシュウリョウ</t>
    </rPh>
    <rPh sb="5" eb="6">
      <t>フ</t>
    </rPh>
    <phoneticPr fontId="2"/>
  </si>
  <si>
    <t>⑦内容</t>
    <rPh sb="1" eb="3">
      <t>ナイヨウ</t>
    </rPh>
    <phoneticPr fontId="2"/>
  </si>
  <si>
    <t>設問5(5)2022年度の実施状況</t>
    <rPh sb="0" eb="2">
      <t>セツモン</t>
    </rPh>
    <phoneticPr fontId="2"/>
  </si>
  <si>
    <t>設問5(6)中止の理由</t>
    <rPh sb="0" eb="2">
      <t>セツモン</t>
    </rPh>
    <rPh sb="6" eb="8">
      <t>チュウシ</t>
    </rPh>
    <rPh sb="9" eb="11">
      <t>リユウ</t>
    </rPh>
    <phoneticPr fontId="2"/>
  </si>
  <si>
    <t>①行政の収入</t>
    <rPh sb="1" eb="3">
      <t>ギョウセイ</t>
    </rPh>
    <rPh sb="4" eb="6">
      <t>シュウニュウ</t>
    </rPh>
    <phoneticPr fontId="2"/>
  </si>
  <si>
    <t>②団体の収入</t>
    <rPh sb="1" eb="3">
      <t>ダンタイ</t>
    </rPh>
    <rPh sb="4" eb="6">
      <t>シュウニュウ</t>
    </rPh>
    <phoneticPr fontId="2"/>
  </si>
  <si>
    <t>③行政も団体も受け取らない</t>
    <rPh sb="4" eb="6">
      <t>ダンタイ</t>
    </rPh>
    <phoneticPr fontId="2"/>
  </si>
  <si>
    <t>　　③行政も団体も受け取らない</t>
    <rPh sb="3" eb="5">
      <t>ギョウセイ</t>
    </rPh>
    <rPh sb="6" eb="8">
      <t>ダンタイ</t>
    </rPh>
    <rPh sb="9" eb="10">
      <t>ウ</t>
    </rPh>
    <rPh sb="11" eb="12">
      <t>ト</t>
    </rPh>
    <phoneticPr fontId="2"/>
  </si>
  <si>
    <t>⑤全域カバーできない</t>
    <rPh sb="1" eb="3">
      <t>ゼンイキ</t>
    </rPh>
    <phoneticPr fontId="2"/>
  </si>
  <si>
    <t>スチール缶の資源化に関するアンケート（2023）</t>
    <phoneticPr fontId="2"/>
  </si>
  <si>
    <r>
      <t>価格状況</t>
    </r>
    <r>
      <rPr>
        <b/>
        <sz val="11"/>
        <rFont val="ＭＳ Ｐゴシック"/>
        <family val="3"/>
        <charset val="128"/>
      </rPr>
      <t>(税抜)</t>
    </r>
    <rPh sb="0" eb="2">
      <t>カカク</t>
    </rPh>
    <rPh sb="2" eb="4">
      <t>ジョウキョウ</t>
    </rPh>
    <phoneticPr fontId="2"/>
  </si>
  <si>
    <r>
      <t>（３）不燃系ごみから回収した</t>
    </r>
    <r>
      <rPr>
        <b/>
        <sz val="11"/>
        <rFont val="ＭＳ Ｐゴシック"/>
        <family val="3"/>
        <charset val="128"/>
      </rPr>
      <t>鉄類の最新売却価格</t>
    </r>
    <r>
      <rPr>
        <sz val="11"/>
        <rFont val="ＭＳ Ｐゴシック"/>
        <family val="3"/>
        <charset val="128"/>
      </rPr>
      <t>（税抜）（回答は１つ）</t>
    </r>
    <rPh sb="3" eb="5">
      <t>フネン</t>
    </rPh>
    <rPh sb="5" eb="6">
      <t>ケイ</t>
    </rPh>
    <rPh sb="10" eb="12">
      <t>カイシュウ</t>
    </rPh>
    <rPh sb="14" eb="16">
      <t>テツルイ</t>
    </rPh>
    <rPh sb="17" eb="19">
      <t>サイシン</t>
    </rPh>
    <rPh sb="19" eb="21">
      <t>バイキャク</t>
    </rPh>
    <rPh sb="21" eb="23">
      <t>カカク</t>
    </rPh>
    <rPh sb="24" eb="26">
      <t>ゼイヌ</t>
    </rPh>
    <rPh sb="28" eb="30">
      <t>カイトウ</t>
    </rPh>
    <phoneticPr fontId="2"/>
  </si>
  <si>
    <r>
      <t>（３）</t>
    </r>
    <r>
      <rPr>
        <b/>
        <sz val="11"/>
        <rFont val="ＭＳ Ｐゴシック"/>
        <family val="3"/>
        <charset val="128"/>
      </rPr>
      <t>「④スチール缶」</t>
    </r>
    <r>
      <rPr>
        <sz val="11"/>
        <rFont val="ＭＳ Ｐゴシック"/>
        <family val="3"/>
        <charset val="128"/>
      </rPr>
      <t>を集団回収の対象品目にしていない場合、その理由</t>
    </r>
    <rPh sb="9" eb="10">
      <t>カン</t>
    </rPh>
    <rPh sb="12" eb="16">
      <t>シュウダンカイシュウ</t>
    </rPh>
    <rPh sb="17" eb="21">
      <t>タイショウヒンモク</t>
    </rPh>
    <rPh sb="27" eb="29">
      <t>バアイ</t>
    </rPh>
    <rPh sb="32" eb="34">
      <t>リユウ</t>
    </rPh>
    <phoneticPr fontId="2"/>
  </si>
  <si>
    <t>（１）実施している美化活動（複数回答可）</t>
    <rPh sb="3" eb="5">
      <t>ジッシ</t>
    </rPh>
    <rPh sb="9" eb="11">
      <t>ビカ</t>
    </rPh>
    <rPh sb="11" eb="13">
      <t>カツドウ</t>
    </rPh>
    <rPh sb="14" eb="18">
      <t>フクスウカイトウ</t>
    </rPh>
    <rPh sb="18" eb="19">
      <t>カ</t>
    </rPh>
    <phoneticPr fontId="2"/>
  </si>
  <si>
    <t>　　②有料　　→→→</t>
    <phoneticPr fontId="2"/>
  </si>
  <si>
    <t>→封筒の
宛名下〈 〉に
記載しています</t>
    <rPh sb="1" eb="3">
      <t>フウトウ</t>
    </rPh>
    <rPh sb="5" eb="7">
      <t>アテナ</t>
    </rPh>
    <rPh sb="7" eb="8">
      <t>シタ</t>
    </rPh>
    <rPh sb="13" eb="15">
      <t>キサイ</t>
    </rPh>
    <phoneticPr fontId="2"/>
  </si>
  <si>
    <t>　　⑤集団回収だけでは全地域カバーした回収ができない</t>
    <rPh sb="3" eb="5">
      <t>シュウダン</t>
    </rPh>
    <rPh sb="5" eb="7">
      <t>カイシュウ</t>
    </rPh>
    <rPh sb="11" eb="14">
      <t>ゼンチイキ</t>
    </rPh>
    <rPh sb="19" eb="21">
      <t>カイシュウ</t>
    </rPh>
    <phoneticPr fontId="2"/>
  </si>
  <si>
    <t>　　②アルミ缶</t>
    <rPh sb="6" eb="7">
      <t>カン</t>
    </rPh>
    <phoneticPr fontId="2"/>
  </si>
  <si>
    <t>　　③食品用スチール缶（缶詰等）</t>
    <rPh sb="14" eb="15">
      <t>ナド</t>
    </rPh>
    <phoneticPr fontId="2"/>
  </si>
  <si>
    <t>　　④お茶缶、菓子缶等の一般缶</t>
    <rPh sb="4" eb="5">
      <t>チャ</t>
    </rPh>
    <rPh sb="5" eb="6">
      <t>カン</t>
    </rPh>
    <rPh sb="7" eb="9">
      <t>カシ</t>
    </rPh>
    <rPh sb="9" eb="10">
      <t>カン</t>
    </rPh>
    <rPh sb="10" eb="11">
      <t>トウ</t>
    </rPh>
    <rPh sb="12" eb="14">
      <t>イッパン</t>
    </rPh>
    <rPh sb="14" eb="15">
      <t>カン</t>
    </rPh>
    <phoneticPr fontId="2"/>
  </si>
  <si>
    <t>　　⑥ガロン缶（18リットル缶）</t>
    <rPh sb="6" eb="7">
      <t>カン</t>
    </rPh>
    <rPh sb="14" eb="15">
      <t>カン</t>
    </rPh>
    <phoneticPr fontId="2"/>
  </si>
  <si>
    <t>　　⑧ガラスびん</t>
    <phoneticPr fontId="2"/>
  </si>
  <si>
    <t>　　⑩その他　→→</t>
    <rPh sb="5" eb="6">
      <t>タ</t>
    </rPh>
    <phoneticPr fontId="2"/>
  </si>
  <si>
    <t>　　⑤スプレー缶・カセットボンベ</t>
    <phoneticPr fontId="2"/>
  </si>
  <si>
    <t>　　⑨ペットボトル</t>
    <phoneticPr fontId="2"/>
  </si>
  <si>
    <t>（４）スチール缶の売却状況（回答は１つ）</t>
    <rPh sb="7" eb="8">
      <t>カン</t>
    </rPh>
    <rPh sb="9" eb="11">
      <t>バイキャク</t>
    </rPh>
    <rPh sb="11" eb="13">
      <t>ジョウキョウ</t>
    </rPh>
    <rPh sb="14" eb="16">
      <t>カイトウ</t>
    </rPh>
    <phoneticPr fontId="2"/>
  </si>
  <si>
    <t>　　④実施の有無を把握していない</t>
    <rPh sb="3" eb="5">
      <t>ジッシ</t>
    </rPh>
    <rPh sb="6" eb="8">
      <t>ウム</t>
    </rPh>
    <rPh sb="9" eb="11">
      <t>ハアク</t>
    </rPh>
    <phoneticPr fontId="2"/>
  </si>
  <si>
    <r>
      <t>　　②</t>
    </r>
    <r>
      <rPr>
        <b/>
        <sz val="11"/>
        <rFont val="ＭＳ Ｐゴシック"/>
        <family val="3"/>
        <charset val="128"/>
      </rPr>
      <t>2019年度以前から、</t>
    </r>
    <r>
      <rPr>
        <sz val="11"/>
        <rFont val="ＭＳ Ｐゴシック"/>
        <family val="3"/>
        <charset val="128"/>
      </rPr>
      <t>実施していない</t>
    </r>
    <rPh sb="7" eb="8">
      <t>ネン</t>
    </rPh>
    <rPh sb="8" eb="9">
      <t>ド</t>
    </rPh>
    <rPh sb="9" eb="11">
      <t>イゼン</t>
    </rPh>
    <rPh sb="14" eb="16">
      <t>ジッシ</t>
    </rPh>
    <phoneticPr fontId="2"/>
  </si>
  <si>
    <r>
      <t>　　③</t>
    </r>
    <r>
      <rPr>
        <b/>
        <sz val="11"/>
        <rFont val="ＭＳ Ｐゴシック"/>
        <family val="3"/>
        <charset val="128"/>
      </rPr>
      <t>2020年度以降、</t>
    </r>
    <r>
      <rPr>
        <sz val="11"/>
        <rFont val="ＭＳ Ｐゴシック"/>
        <family val="3"/>
        <charset val="128"/>
      </rPr>
      <t>実施していない</t>
    </r>
    <rPh sb="9" eb="11">
      <t>イコウ</t>
    </rPh>
    <phoneticPr fontId="2"/>
  </si>
  <si>
    <r>
      <t>（６）</t>
    </r>
    <r>
      <rPr>
        <b/>
        <sz val="11"/>
        <rFont val="ＭＳ Ｐゴシック"/>
        <family val="3"/>
        <charset val="128"/>
      </rPr>
      <t>（５）で②③④⑤の場合、</t>
    </r>
    <r>
      <rPr>
        <sz val="11"/>
        <rFont val="ＭＳ Ｐゴシック"/>
        <family val="3"/>
        <charset val="128"/>
      </rPr>
      <t>中止した理由（複数回答可）</t>
    </r>
    <rPh sb="12" eb="14">
      <t>バアイ</t>
    </rPh>
    <rPh sb="15" eb="17">
      <t>チュウシ</t>
    </rPh>
    <rPh sb="19" eb="21">
      <t>リユウ</t>
    </rPh>
    <rPh sb="22" eb="24">
      <t>フクスウ</t>
    </rPh>
    <rPh sb="24" eb="26">
      <t>カイトウ</t>
    </rPh>
    <rPh sb="26" eb="27">
      <t>カ</t>
    </rPh>
    <phoneticPr fontId="2"/>
  </si>
  <si>
    <t>（１２）集団回収の課題・問題点（複数回答可）</t>
    <rPh sb="4" eb="6">
      <t>シュウダン</t>
    </rPh>
    <rPh sb="6" eb="8">
      <t>カイシュウ</t>
    </rPh>
    <rPh sb="9" eb="11">
      <t>カダイ</t>
    </rPh>
    <rPh sb="12" eb="15">
      <t>モンダイテン</t>
    </rPh>
    <phoneticPr fontId="2"/>
  </si>
  <si>
    <t>　　①団体の減少（高齢化、役員のなり手不足、負担増など）</t>
    <rPh sb="3" eb="5">
      <t>ダンタイ</t>
    </rPh>
    <rPh sb="6" eb="8">
      <t>ゲンショウ</t>
    </rPh>
    <rPh sb="9" eb="12">
      <t>コウレイカ</t>
    </rPh>
    <rPh sb="13" eb="15">
      <t>ヤクイン</t>
    </rPh>
    <rPh sb="18" eb="19">
      <t>テ</t>
    </rPh>
    <rPh sb="19" eb="21">
      <t>フソク</t>
    </rPh>
    <rPh sb="22" eb="25">
      <t>フタンゾウ</t>
    </rPh>
    <phoneticPr fontId="2"/>
  </si>
  <si>
    <t>（１４）集団回収について工夫・紹介したい事例</t>
    <rPh sb="4" eb="6">
      <t>シュウダン</t>
    </rPh>
    <rPh sb="6" eb="8">
      <t>カイシュウ</t>
    </rPh>
    <rPh sb="12" eb="14">
      <t>クフウ</t>
    </rPh>
    <rPh sb="15" eb="17">
      <t>ショウカイ</t>
    </rPh>
    <rPh sb="20" eb="22">
      <t>ジレイ</t>
    </rPh>
    <phoneticPr fontId="2"/>
  </si>
  <si>
    <t>１）奨励金等の総額</t>
    <rPh sb="2" eb="5">
      <t>ショウレイキン</t>
    </rPh>
    <rPh sb="5" eb="6">
      <t>ナド</t>
    </rPh>
    <rPh sb="7" eb="8">
      <t>ソウ</t>
    </rPh>
    <rPh sb="8" eb="9">
      <t>ガク</t>
    </rPh>
    <phoneticPr fontId="2"/>
  </si>
  <si>
    <t>円／年</t>
    <rPh sb="0" eb="1">
      <t>エン</t>
    </rPh>
    <rPh sb="2" eb="3">
      <t>ネン</t>
    </rPh>
    <phoneticPr fontId="2"/>
  </si>
  <si>
    <t>２）奨励金等を交付した総回収量</t>
    <rPh sb="2" eb="5">
      <t>ショウレイキン</t>
    </rPh>
    <rPh sb="5" eb="6">
      <t>ナド</t>
    </rPh>
    <rPh sb="7" eb="9">
      <t>コウフ</t>
    </rPh>
    <rPh sb="11" eb="12">
      <t>ソウ</t>
    </rPh>
    <rPh sb="12" eb="15">
      <t>カイシュウリョウ</t>
    </rPh>
    <phoneticPr fontId="2"/>
  </si>
  <si>
    <r>
      <rPr>
        <b/>
        <sz val="11"/>
        <rFont val="ＭＳ Ｐゴシック"/>
        <family val="3"/>
        <charset val="128"/>
      </rPr>
      <t>トン</t>
    </r>
    <r>
      <rPr>
        <sz val="11"/>
        <rFont val="ＭＳ Ｐゴシック"/>
        <family val="3"/>
        <charset val="128"/>
      </rPr>
      <t>／年</t>
    </r>
    <rPh sb="3" eb="4">
      <t>ネン</t>
    </rPh>
    <phoneticPr fontId="2"/>
  </si>
  <si>
    <t>３）スチール缶に対する奨励金等の総額</t>
    <rPh sb="6" eb="7">
      <t>カン</t>
    </rPh>
    <rPh sb="8" eb="9">
      <t>タイ</t>
    </rPh>
    <rPh sb="11" eb="14">
      <t>ショウレイキン</t>
    </rPh>
    <rPh sb="14" eb="15">
      <t>ナド</t>
    </rPh>
    <rPh sb="16" eb="17">
      <t>ソウ</t>
    </rPh>
    <rPh sb="17" eb="18">
      <t>ガク</t>
    </rPh>
    <phoneticPr fontId="2"/>
  </si>
  <si>
    <t>４）奨励金等を交付したスチール缶の総回収量</t>
    <rPh sb="2" eb="5">
      <t>ショウレイキン</t>
    </rPh>
    <rPh sb="5" eb="6">
      <t>トウ</t>
    </rPh>
    <rPh sb="7" eb="9">
      <t>コウフ</t>
    </rPh>
    <rPh sb="15" eb="17">
      <t>カンオ</t>
    </rPh>
    <rPh sb="17" eb="18">
      <t>ソウ</t>
    </rPh>
    <rPh sb="18" eb="20">
      <t>カイシュウ</t>
    </rPh>
    <rPh sb="20" eb="21">
      <t>リョウ</t>
    </rPh>
    <phoneticPr fontId="2"/>
  </si>
  <si>
    <r>
      <t>５）上記にスチール缶以外の品目が含まれる場合　</t>
    </r>
    <r>
      <rPr>
        <sz val="11"/>
        <rFont val="ＭＳ Ｐゴシック"/>
        <family val="3"/>
        <charset val="128"/>
      </rPr>
      <t>（例：アルミ缶、金属類）</t>
    </r>
    <rPh sb="2" eb="4">
      <t>ジョウキ</t>
    </rPh>
    <rPh sb="9" eb="10">
      <t>カン</t>
    </rPh>
    <rPh sb="10" eb="12">
      <t>イガイ</t>
    </rPh>
    <rPh sb="13" eb="15">
      <t>ヒンモク</t>
    </rPh>
    <rPh sb="16" eb="17">
      <t>フク</t>
    </rPh>
    <rPh sb="20" eb="22">
      <t>バアイ</t>
    </rPh>
    <rPh sb="24" eb="25">
      <t>レイ</t>
    </rPh>
    <rPh sb="29" eb="30">
      <t>カン</t>
    </rPh>
    <rPh sb="31" eb="34">
      <t>キンゾクルイ</t>
    </rPh>
    <phoneticPr fontId="2"/>
  </si>
  <si>
    <t>具体的な品目</t>
    <rPh sb="0" eb="3">
      <t>グタイテキ</t>
    </rPh>
    <rPh sb="4" eb="6">
      <t>ヒンモク</t>
    </rPh>
    <phoneticPr fontId="2"/>
  </si>
  <si>
    <t>１）補助金等の総額</t>
    <rPh sb="2" eb="5">
      <t>ホジョキン</t>
    </rPh>
    <rPh sb="5" eb="6">
      <t>ナド</t>
    </rPh>
    <rPh sb="7" eb="9">
      <t>ソウガク</t>
    </rPh>
    <phoneticPr fontId="2"/>
  </si>
  <si>
    <t>２）補助金等を交付した総回収量</t>
    <rPh sb="2" eb="5">
      <t>ホジョキン</t>
    </rPh>
    <rPh sb="5" eb="6">
      <t>ナド</t>
    </rPh>
    <rPh sb="7" eb="9">
      <t>コウフ</t>
    </rPh>
    <rPh sb="11" eb="12">
      <t>ソウ</t>
    </rPh>
    <rPh sb="12" eb="15">
      <t>カイシュウリョウ</t>
    </rPh>
    <phoneticPr fontId="2"/>
  </si>
  <si>
    <t>３）スチール缶に対する補助金等の総額</t>
    <rPh sb="6" eb="7">
      <t>カン</t>
    </rPh>
    <rPh sb="8" eb="9">
      <t>タイ</t>
    </rPh>
    <rPh sb="11" eb="14">
      <t>ホジョキン</t>
    </rPh>
    <rPh sb="14" eb="15">
      <t>ナド</t>
    </rPh>
    <rPh sb="16" eb="18">
      <t>ソウガク</t>
    </rPh>
    <phoneticPr fontId="2"/>
  </si>
  <si>
    <t>４）補助金等を交付したスチール缶の総回収量</t>
    <rPh sb="2" eb="5">
      <t>ホジョキン</t>
    </rPh>
    <rPh sb="5" eb="6">
      <t>トウ</t>
    </rPh>
    <rPh sb="7" eb="9">
      <t>コウフ</t>
    </rPh>
    <rPh sb="15" eb="17">
      <t>カンオ</t>
    </rPh>
    <rPh sb="17" eb="18">
      <t>ソウ</t>
    </rPh>
    <rPh sb="18" eb="20">
      <t>カイシュウ</t>
    </rPh>
    <rPh sb="20" eb="21">
      <t>リョウ</t>
    </rPh>
    <phoneticPr fontId="2"/>
  </si>
  <si>
    <t>（１１）集団回収売却金の扱い（回答は１つ）</t>
    <rPh sb="4" eb="6">
      <t>シュウダン</t>
    </rPh>
    <rPh sb="6" eb="8">
      <t>カイシュウ</t>
    </rPh>
    <rPh sb="8" eb="10">
      <t>バイキャク</t>
    </rPh>
    <rPh sb="10" eb="11">
      <t>キン</t>
    </rPh>
    <rPh sb="12" eb="13">
      <t>アツカ</t>
    </rPh>
    <phoneticPr fontId="2"/>
  </si>
  <si>
    <r>
      <t>（９）</t>
    </r>
    <r>
      <rPr>
        <b/>
        <sz val="11"/>
        <rFont val="ＭＳ Ｐゴシック"/>
        <family val="3"/>
        <charset val="128"/>
      </rPr>
      <t>（７）で①団体へ奨励金・報奨金を交付している場合、</t>
    </r>
    <r>
      <rPr>
        <sz val="11"/>
        <rFont val="ＭＳ Ｐゴシック"/>
        <family val="3"/>
        <charset val="128"/>
      </rPr>
      <t>その総額と回収量（2022年度実績）</t>
    </r>
    <rPh sb="25" eb="27">
      <t>バアイ</t>
    </rPh>
    <rPh sb="30" eb="32">
      <t>ソウガク</t>
    </rPh>
    <rPh sb="33" eb="36">
      <t>カイシュウリョウ</t>
    </rPh>
    <rPh sb="41" eb="43">
      <t>ネンド</t>
    </rPh>
    <rPh sb="43" eb="45">
      <t>ジッセキ</t>
    </rPh>
    <phoneticPr fontId="2"/>
  </si>
  <si>
    <r>
      <t>（５）</t>
    </r>
    <r>
      <rPr>
        <b/>
        <sz val="11"/>
        <rFont val="ＭＳ Ｐゴシック"/>
        <family val="3"/>
        <charset val="128"/>
      </rPr>
      <t>（４）で②逆有償の場合、</t>
    </r>
    <r>
      <rPr>
        <sz val="11"/>
        <rFont val="ＭＳ Ｐゴシック"/>
        <family val="3"/>
        <charset val="128"/>
      </rPr>
      <t>考えられる理由（複数回答可）</t>
    </r>
    <rPh sb="8" eb="9">
      <t>ギャク</t>
    </rPh>
    <rPh sb="9" eb="11">
      <t>ユウショウ</t>
    </rPh>
    <rPh sb="12" eb="14">
      <t>バアイ</t>
    </rPh>
    <rPh sb="15" eb="16">
      <t>カンガ</t>
    </rPh>
    <rPh sb="20" eb="22">
      <t>リユウ</t>
    </rPh>
    <rPh sb="23" eb="25">
      <t>フクスウ</t>
    </rPh>
    <rPh sb="25" eb="27">
      <t>カイトウ</t>
    </rPh>
    <rPh sb="27" eb="28">
      <t>カ</t>
    </rPh>
    <phoneticPr fontId="2"/>
  </si>
  <si>
    <t>　→（１２）集団回収の課題・問題点（５ページ）へ</t>
    <rPh sb="11" eb="13">
      <t>カダイ</t>
    </rPh>
    <phoneticPr fontId="2"/>
  </si>
  <si>
    <t>②アルミ缶</t>
    <phoneticPr fontId="2"/>
  </si>
  <si>
    <t>③食品用缶</t>
    <phoneticPr fontId="2"/>
  </si>
  <si>
    <t>④お茶缶等の一般缶</t>
    <rPh sb="4" eb="5">
      <t>ナド</t>
    </rPh>
    <phoneticPr fontId="2"/>
  </si>
  <si>
    <t>⑤スプレー缶・カセットボンベ</t>
    <phoneticPr fontId="2"/>
  </si>
  <si>
    <t>⑥ガロン缶</t>
    <phoneticPr fontId="2"/>
  </si>
  <si>
    <t>⑦金属類</t>
    <phoneticPr fontId="2"/>
  </si>
  <si>
    <t>⑧ガラスびん</t>
    <phoneticPr fontId="2"/>
  </si>
  <si>
    <t>⑨ペットボトル</t>
    <phoneticPr fontId="2"/>
  </si>
  <si>
    <t>⑩その他</t>
    <phoneticPr fontId="2"/>
  </si>
  <si>
    <t>⑩その他内容</t>
    <rPh sb="3" eb="6">
      <t>タナイヨウ</t>
    </rPh>
    <phoneticPr fontId="2"/>
  </si>
  <si>
    <t>①なし</t>
    <phoneticPr fontId="2"/>
  </si>
  <si>
    <t>②2019以前から実施していない</t>
    <rPh sb="5" eb="7">
      <t>イゼン</t>
    </rPh>
    <rPh sb="9" eb="11">
      <t>ジッシ</t>
    </rPh>
    <phoneticPr fontId="2"/>
  </si>
  <si>
    <t>③2020以降実施していない</t>
    <rPh sb="5" eb="7">
      <t>イコウ</t>
    </rPh>
    <rPh sb="7" eb="9">
      <t>ジッシ</t>
    </rPh>
    <phoneticPr fontId="2"/>
  </si>
  <si>
    <t>④把握していない</t>
    <rPh sb="1" eb="3">
      <t>ハアク</t>
    </rPh>
    <phoneticPr fontId="2"/>
  </si>
  <si>
    <t>⑤内容</t>
    <rPh sb="1" eb="3">
      <t>ナイヨウ</t>
    </rPh>
    <phoneticPr fontId="2"/>
  </si>
  <si>
    <r>
      <t>　　</t>
    </r>
    <r>
      <rPr>
        <b/>
        <sz val="11"/>
        <rFont val="ＭＳ Ｐゴシック"/>
        <family val="3"/>
        <charset val="128"/>
      </rPr>
      <t>④スチール缶</t>
    </r>
    <rPh sb="7" eb="8">
      <t>カン</t>
    </rPh>
    <phoneticPr fontId="2"/>
  </si>
  <si>
    <t>設問5(8)奨励金の交付内容</t>
    <rPh sb="6" eb="9">
      <t>ショウレイキン</t>
    </rPh>
    <rPh sb="10" eb="14">
      <t>コウフナイヨウ</t>
    </rPh>
    <phoneticPr fontId="2"/>
  </si>
  <si>
    <t>④具体的</t>
    <rPh sb="1" eb="3">
      <t>グタイ</t>
    </rPh>
    <rPh sb="3" eb="4">
      <t>テキ</t>
    </rPh>
    <phoneticPr fontId="2"/>
  </si>
  <si>
    <t>設問5(9)奨励金について</t>
    <rPh sb="6" eb="9">
      <t>ショウレイキン</t>
    </rPh>
    <phoneticPr fontId="2"/>
  </si>
  <si>
    <t>1）総額</t>
    <rPh sb="2" eb="4">
      <t>ソウガク</t>
    </rPh>
    <phoneticPr fontId="2"/>
  </si>
  <si>
    <t>2）総量</t>
    <rPh sb="2" eb="4">
      <t>ソウリョウ</t>
    </rPh>
    <phoneticPr fontId="2"/>
  </si>
  <si>
    <t>3）スチ缶の総額</t>
    <rPh sb="4" eb="5">
      <t>カン</t>
    </rPh>
    <rPh sb="6" eb="8">
      <t>ソウガク</t>
    </rPh>
    <phoneticPr fontId="2"/>
  </si>
  <si>
    <t>4）スチ缶の総量</t>
    <rPh sb="4" eb="5">
      <t>カン</t>
    </rPh>
    <rPh sb="6" eb="8">
      <t>ソウリョウ</t>
    </rPh>
    <phoneticPr fontId="2"/>
  </si>
  <si>
    <t>5）スチ缶以外の品目</t>
    <rPh sb="4" eb="5">
      <t>カン</t>
    </rPh>
    <rPh sb="5" eb="7">
      <t>イガイ</t>
    </rPh>
    <rPh sb="8" eb="10">
      <t>ヒンモク</t>
    </rPh>
    <phoneticPr fontId="2"/>
  </si>
  <si>
    <t>設問5(10)補助金について</t>
    <rPh sb="7" eb="10">
      <t>ホジョキン</t>
    </rPh>
    <phoneticPr fontId="2"/>
  </si>
  <si>
    <t>設問5(11)売却金の扱い</t>
    <phoneticPr fontId="2"/>
  </si>
  <si>
    <t>設問5(12)集団回収の課題・問題点</t>
    <rPh sb="7" eb="9">
      <t>シュウダン</t>
    </rPh>
    <rPh sb="9" eb="11">
      <t>カイシュウ</t>
    </rPh>
    <rPh sb="12" eb="14">
      <t>カダイ</t>
    </rPh>
    <rPh sb="15" eb="18">
      <t>モンダイテン</t>
    </rPh>
    <phoneticPr fontId="2"/>
  </si>
  <si>
    <t>設問5(13)今後の意向</t>
    <rPh sb="7" eb="9">
      <t>コンゴ</t>
    </rPh>
    <rPh sb="10" eb="12">
      <t>イコウ</t>
    </rPh>
    <phoneticPr fontId="2"/>
  </si>
  <si>
    <t>設問5(14)集団回収の工夫・事例</t>
    <phoneticPr fontId="2"/>
  </si>
  <si>
    <t>（１３）集団回収について今後の意向（回答は１つ）</t>
    <rPh sb="4" eb="8">
      <t>シュウダンカイシュウ</t>
    </rPh>
    <rPh sb="12" eb="14">
      <t>コンゴ</t>
    </rPh>
    <rPh sb="15" eb="17">
      <t>イコウ</t>
    </rPh>
    <rPh sb="18" eb="20">
      <t>カイトウ</t>
    </rPh>
    <phoneticPr fontId="2"/>
  </si>
  <si>
    <r>
      <t>（１０）</t>
    </r>
    <r>
      <rPr>
        <b/>
        <sz val="11"/>
        <rFont val="ＭＳ Ｐゴシック"/>
        <family val="3"/>
        <charset val="128"/>
      </rPr>
      <t>（７）で②回収業者へ補助金等を交付している場合、</t>
    </r>
    <r>
      <rPr>
        <sz val="11"/>
        <rFont val="ＭＳ Ｐゴシック"/>
        <family val="3"/>
        <charset val="128"/>
      </rPr>
      <t>その総額と回収量（2022年度実績）</t>
    </r>
    <rPh sb="9" eb="11">
      <t>カイシュウ</t>
    </rPh>
    <rPh sb="11" eb="13">
      <t>ギョウシャ</t>
    </rPh>
    <rPh sb="14" eb="17">
      <t>ホジョキン</t>
    </rPh>
    <rPh sb="17" eb="18">
      <t>ナド</t>
    </rPh>
    <rPh sb="19" eb="21">
      <t>コウフ</t>
    </rPh>
    <rPh sb="25" eb="27">
      <t>バアイ</t>
    </rPh>
    <rPh sb="30" eb="32">
      <t>ソウガク</t>
    </rPh>
    <rPh sb="33" eb="35">
      <t>カイシュウ</t>
    </rPh>
    <rPh sb="35" eb="36">
      <t>リョウ</t>
    </rPh>
    <rPh sb="41" eb="43">
      <t>ネンド</t>
    </rPh>
    <rPh sb="43" eb="45">
      <t>ジッセキ</t>
    </rPh>
    <phoneticPr fontId="2"/>
  </si>
  <si>
    <t>　　②団体の収入になる</t>
    <rPh sb="3" eb="5">
      <t>ダンタイ</t>
    </rPh>
    <rPh sb="6" eb="8">
      <t>シュウニュウ</t>
    </rPh>
    <phoneticPr fontId="2"/>
  </si>
  <si>
    <t>（４）集団回収を実施する理由（複数回答可）</t>
    <rPh sb="3" eb="7">
      <t>シュウダンカイシュウ</t>
    </rPh>
    <rPh sb="8" eb="10">
      <t>ジッシ</t>
    </rPh>
    <rPh sb="12" eb="14">
      <t>リユウ</t>
    </rPh>
    <phoneticPr fontId="2"/>
  </si>
  <si>
    <t>　→（６）中止した理由（４ページ）へ</t>
    <rPh sb="5" eb="7">
      <t>チュウシ</t>
    </rPh>
    <rPh sb="9" eb="11">
      <t>リユウ</t>
    </rPh>
    <phoneticPr fontId="2"/>
  </si>
  <si>
    <t>　　⑦金属類（②～⑥を除く金属）</t>
    <rPh sb="3" eb="4">
      <t>キン</t>
    </rPh>
    <rPh sb="11" eb="12">
      <t>ノゾ</t>
    </rPh>
    <rPh sb="13" eb="15">
      <t>キンゾク</t>
    </rPh>
    <phoneticPr fontId="2"/>
  </si>
  <si>
    <t>　　①なし（飲料用スチール缶のみ）</t>
    <rPh sb="6" eb="9">
      <t>インリョウヨウ</t>
    </rPh>
    <rPh sb="13" eb="14">
      <t>カン</t>
    </rPh>
    <phoneticPr fontId="2"/>
  </si>
  <si>
    <t>（７）集団回収への現在の行政の関与・支援（複数回答可）</t>
    <rPh sb="3" eb="7">
      <t>シュウダンカイシュウ</t>
    </rPh>
    <rPh sb="9" eb="11">
      <t>ゲンザイ</t>
    </rPh>
    <rPh sb="12" eb="14">
      <t>ギョウセイ</t>
    </rPh>
    <rPh sb="15" eb="17">
      <t>カンヨ</t>
    </rPh>
    <rPh sb="18" eb="20">
      <t>シエン</t>
    </rPh>
    <rPh sb="21" eb="23">
      <t>フクスウ</t>
    </rPh>
    <rPh sb="23" eb="25">
      <t>カイトウ</t>
    </rPh>
    <rPh sb="25" eb="26">
      <t>カ</t>
    </rPh>
    <phoneticPr fontId="2"/>
  </si>
  <si>
    <t>　　①関与・支援はしていない</t>
    <rPh sb="3" eb="5">
      <t>カンヨ</t>
    </rPh>
    <rPh sb="6" eb="8">
      <t>シエン</t>
    </rPh>
    <phoneticPr fontId="2"/>
  </si>
  <si>
    <t>　　②団体へ奨励金・報奨金等を交付している</t>
    <rPh sb="3" eb="5">
      <t>ダンタイ</t>
    </rPh>
    <rPh sb="6" eb="9">
      <t>ショウレイキン</t>
    </rPh>
    <rPh sb="10" eb="13">
      <t>ホウショウキン</t>
    </rPh>
    <rPh sb="13" eb="14">
      <t>トウ</t>
    </rPh>
    <rPh sb="15" eb="17">
      <t>コウフ</t>
    </rPh>
    <phoneticPr fontId="2"/>
  </si>
  <si>
    <t>　　③回収業者へ補助金等を交付している</t>
    <rPh sb="3" eb="5">
      <t>カイシュウ</t>
    </rPh>
    <rPh sb="5" eb="7">
      <t>ギョウシャ</t>
    </rPh>
    <rPh sb="8" eb="12">
      <t>ホジョキンナド</t>
    </rPh>
    <rPh sb="13" eb="15">
      <t>コウフ</t>
    </rPh>
    <phoneticPr fontId="2"/>
  </si>
  <si>
    <t>　　④全市的にＰＲや広報を行なっている</t>
    <phoneticPr fontId="2"/>
  </si>
  <si>
    <t>　　⑤説明会等で参加団体の拡大を図っている</t>
    <phoneticPr fontId="2"/>
  </si>
  <si>
    <t>　　⑥団体と回収業者間のコーディネートを行なっている</t>
    <rPh sb="6" eb="8">
      <t>カイシュウ</t>
    </rPh>
    <phoneticPr fontId="2"/>
  </si>
  <si>
    <t>　　⑦回収容器や用具等の提供をしている</t>
    <rPh sb="3" eb="5">
      <t>カイシュウ</t>
    </rPh>
    <rPh sb="5" eb="7">
      <t>ヨウキ</t>
    </rPh>
    <rPh sb="8" eb="10">
      <t>ヨウグ</t>
    </rPh>
    <rPh sb="10" eb="11">
      <t>トウ</t>
    </rPh>
    <rPh sb="12" eb="14">
      <t>テイキョウ</t>
    </rPh>
    <phoneticPr fontId="2"/>
  </si>
  <si>
    <t>設問5(7)集団回収に対する現在の関与や支援</t>
    <rPh sb="6" eb="10">
      <t>シュウダンカイシュウ</t>
    </rPh>
    <rPh sb="11" eb="12">
      <t>タイ</t>
    </rPh>
    <rPh sb="14" eb="16">
      <t>ゲンザイ</t>
    </rPh>
    <rPh sb="17" eb="19">
      <t>カンヨ</t>
    </rPh>
    <rPh sb="20" eb="22">
      <t>シエン</t>
    </rPh>
    <phoneticPr fontId="2"/>
  </si>
  <si>
    <t>①関与・支援なし</t>
    <rPh sb="1" eb="3">
      <t>カンヨ</t>
    </rPh>
    <rPh sb="4" eb="6">
      <t>シエン</t>
    </rPh>
    <phoneticPr fontId="2"/>
  </si>
  <si>
    <t>②団体へ奨励金</t>
    <phoneticPr fontId="2"/>
  </si>
  <si>
    <t>③業者へ補助金</t>
    <rPh sb="1" eb="3">
      <t>ギョウシャ</t>
    </rPh>
    <rPh sb="4" eb="7">
      <t>ホジョキン</t>
    </rPh>
    <phoneticPr fontId="2"/>
  </si>
  <si>
    <t>④ＰＲ</t>
    <phoneticPr fontId="2"/>
  </si>
  <si>
    <t>⑤参加団体の拡大</t>
    <rPh sb="1" eb="3">
      <t>サンカ</t>
    </rPh>
    <rPh sb="3" eb="5">
      <t>ダンタイ</t>
    </rPh>
    <rPh sb="6" eb="8">
      <t>カクダイ</t>
    </rPh>
    <phoneticPr fontId="2"/>
  </si>
  <si>
    <t>⑥コーディネート</t>
    <phoneticPr fontId="2"/>
  </si>
  <si>
    <t>⑦回収容器や用具</t>
    <rPh sb="1" eb="3">
      <t>カイシュウ</t>
    </rPh>
    <rPh sb="3" eb="5">
      <t>ヨウキ</t>
    </rPh>
    <rPh sb="6" eb="8">
      <t>ヨウグ</t>
    </rPh>
    <phoneticPr fontId="2"/>
  </si>
  <si>
    <t>⑧具体的</t>
    <rPh sb="1" eb="3">
      <t>グタイ</t>
    </rPh>
    <rPh sb="3" eb="4">
      <t>テキ</t>
    </rPh>
    <phoneticPr fontId="2"/>
  </si>
  <si>
    <t>④記述</t>
    <rPh sb="1" eb="3">
      <t>キジュツ</t>
    </rPh>
    <phoneticPr fontId="2"/>
  </si>
  <si>
    <t>②該当する選択肢にチェックを入れて下さい。チェックを外したい場合は、もう一度クリックして下さい。</t>
    <rPh sb="1" eb="3">
      <t>ガイトウ</t>
    </rPh>
    <rPh sb="5" eb="8">
      <t>センタクシ</t>
    </rPh>
    <rPh sb="14" eb="15">
      <t>イ</t>
    </rPh>
    <rPh sb="17" eb="18">
      <t>クダ</t>
    </rPh>
    <phoneticPr fontId="2"/>
  </si>
  <si>
    <t>③チェックボックス□がうまく表示されない場合は、色付けするなどして選択が分かるようにして下さい。</t>
    <rPh sb="14" eb="16">
      <t>ヒョウジ</t>
    </rPh>
    <rPh sb="20" eb="22">
      <t>バアイ</t>
    </rPh>
    <rPh sb="24" eb="26">
      <t>イロヅ</t>
    </rPh>
    <rPh sb="33" eb="35">
      <t>センタク</t>
    </rPh>
    <rPh sb="36" eb="37">
      <t>ワ</t>
    </rPh>
    <rPh sb="44" eb="45">
      <t>クダカイトウシテイコウモクフクスウセンタクシガイトウバアイタカイトウ</t>
    </rPh>
    <phoneticPr fontId="2"/>
  </si>
  <si>
    <t>④「回答は１つ」の設問で複数の選択肢に該当する場合は、「その他」に回答し具体的な内容を記入して下さい。</t>
    <rPh sb="2" eb="4">
      <t>カイトウ</t>
    </rPh>
    <rPh sb="9" eb="11">
      <t>セツモン</t>
    </rPh>
    <rPh sb="12" eb="14">
      <t>フクスウ</t>
    </rPh>
    <rPh sb="15" eb="18">
      <t>センタクシ</t>
    </rPh>
    <rPh sb="19" eb="21">
      <t>ガイトウ</t>
    </rPh>
    <rPh sb="23" eb="25">
      <t>バアイ</t>
    </rPh>
    <rPh sb="30" eb="31">
      <t>タ</t>
    </rPh>
    <rPh sb="33" eb="35">
      <t>カイトウ</t>
    </rPh>
    <rPh sb="43" eb="45">
      <t>キニュウ</t>
    </rPh>
    <rPh sb="47" eb="48">
      <t>クダ</t>
    </rPh>
    <phoneticPr fontId="2"/>
  </si>
  <si>
    <t>⑤集計用シートは変更しないようお願いします。</t>
    <rPh sb="1" eb="4">
      <t>シュウケイヨウ</t>
    </rPh>
    <rPh sb="8" eb="10">
      <t>ヘンコウ</t>
    </rPh>
    <rPh sb="16" eb="17">
      <t>ネガ</t>
    </rPh>
    <phoneticPr fontId="2"/>
  </si>
  <si>
    <r>
      <t>⑥入力した回答は、このまま</t>
    </r>
    <r>
      <rPr>
        <b/>
        <sz val="11"/>
        <rFont val="ＭＳ Ｐゴシック"/>
        <family val="3"/>
        <charset val="128"/>
      </rPr>
      <t>Excel形式</t>
    </r>
    <r>
      <rPr>
        <sz val="11"/>
        <rFont val="ＭＳ Ｐゴシック"/>
        <family val="3"/>
        <charset val="128"/>
      </rPr>
      <t>でメールに添付してお送り下さい。</t>
    </r>
    <r>
      <rPr>
        <b/>
        <sz val="11"/>
        <color rgb="FFFF0000"/>
        <rFont val="ＭＳ Ｐゴシック"/>
        <family val="3"/>
        <charset val="128"/>
      </rPr>
      <t>（PDF不可）</t>
    </r>
    <rPh sb="1" eb="3">
      <t>ニュウリョク</t>
    </rPh>
    <rPh sb="5" eb="7">
      <t>カイトウ</t>
    </rPh>
    <rPh sb="13" eb="20">
      <t>エクセルケイシキ</t>
    </rPh>
    <rPh sb="25" eb="27">
      <t>テンプ</t>
    </rPh>
    <rPh sb="30" eb="31">
      <t>オク</t>
    </rPh>
    <rPh sb="32" eb="33">
      <t>クダ</t>
    </rPh>
    <rPh sb="40" eb="42">
      <t>フカ</t>
    </rPh>
    <phoneticPr fontId="2"/>
  </si>
  <si>
    <r>
      <t>（３）スチール缶の選別・加工形態</t>
    </r>
    <r>
      <rPr>
        <b/>
        <sz val="11"/>
        <color rgb="FFFF0000"/>
        <rFont val="ＭＳ Ｐゴシック"/>
        <family val="3"/>
        <charset val="128"/>
      </rPr>
      <t>（回答は１つ）</t>
    </r>
    <rPh sb="7" eb="8">
      <t>カン</t>
    </rPh>
    <rPh sb="9" eb="11">
      <t>センベツ</t>
    </rPh>
    <rPh sb="12" eb="14">
      <t>カコウ</t>
    </rPh>
    <rPh sb="14" eb="16">
      <t>ケイタイ</t>
    </rPh>
    <rPh sb="17" eb="19">
      <t>カイトウ</t>
    </rPh>
    <phoneticPr fontId="2"/>
  </si>
  <si>
    <r>
      <t>このままExcel形式でメールに添付してお送り下さい</t>
    </r>
    <r>
      <rPr>
        <sz val="10"/>
        <color rgb="FFFF0000"/>
        <rFont val="ＭＳ Ｐゴシック"/>
        <family val="3"/>
        <charset val="128"/>
      </rPr>
      <t>（PDF不可）</t>
    </r>
    <rPh sb="23" eb="24">
      <t>クダ</t>
    </rPh>
    <phoneticPr fontId="2"/>
  </si>
  <si>
    <r>
      <t>（５）</t>
    </r>
    <r>
      <rPr>
        <b/>
        <sz val="11"/>
        <rFont val="ＭＳ Ｐゴシック"/>
        <family val="3"/>
        <charset val="128"/>
      </rPr>
      <t>2022年度</t>
    </r>
    <r>
      <rPr>
        <sz val="11"/>
        <rFont val="ＭＳ Ｐゴシック"/>
        <family val="3"/>
        <charset val="128"/>
      </rPr>
      <t>の集団回収実施状況</t>
    </r>
    <r>
      <rPr>
        <b/>
        <sz val="11"/>
        <color rgb="FFFF0000"/>
        <rFont val="ＭＳ Ｐゴシック"/>
        <family val="3"/>
        <charset val="128"/>
      </rPr>
      <t>（回答は１つ）</t>
    </r>
    <rPh sb="7" eb="8">
      <t>ネン</t>
    </rPh>
    <rPh sb="8" eb="9">
      <t>ド</t>
    </rPh>
    <rPh sb="10" eb="14">
      <t>シュウダンカイシュウ</t>
    </rPh>
    <rPh sb="14" eb="16">
      <t>ジッシ</t>
    </rPh>
    <rPh sb="16" eb="18">
      <t>ジョウキョウ</t>
    </rPh>
    <rPh sb="19" eb="21">
      <t>カイトウ</t>
    </rPh>
    <phoneticPr fontId="2"/>
  </si>
  <si>
    <t>①最初に表示される「保護ビュー」は「編集を有効にする」をクリックし解除して下さい。</t>
    <rPh sb="1" eb="3">
      <t>サイショ</t>
    </rPh>
    <rPh sb="4" eb="6">
      <t>ヒョウジ</t>
    </rPh>
    <rPh sb="10" eb="12">
      <t>ホゴ</t>
    </rPh>
    <rPh sb="18" eb="20">
      <t>ヘンシュウ</t>
    </rPh>
    <rPh sb="21" eb="23">
      <t>ユウコウ</t>
    </rPh>
    <rPh sb="33" eb="35">
      <t>カイジョ</t>
    </rPh>
    <rPh sb="37" eb="38">
      <t>クダ</t>
    </rPh>
    <phoneticPr fontId="2"/>
  </si>
  <si>
    <r>
      <t>（８）</t>
    </r>
    <r>
      <rPr>
        <b/>
        <sz val="11"/>
        <rFont val="ＭＳ Ｐゴシック"/>
        <family val="3"/>
        <charset val="128"/>
      </rPr>
      <t>（７）で②団体へ奨励金・報奨金を交付している場合、</t>
    </r>
    <r>
      <rPr>
        <sz val="11"/>
        <rFont val="ＭＳ Ｐゴシック"/>
        <family val="3"/>
        <charset val="128"/>
      </rPr>
      <t>交付内容（複数回答可）</t>
    </r>
    <rPh sb="28" eb="30">
      <t>コウフ</t>
    </rPh>
    <rPh sb="30" eb="32">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</si>
</sst>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
    <numFmt numFmtId="177" formatCode="#,##0.0;[Red]\-#,##0.0"/>
    <numFmt numFmtId="178" formatCode="0&quot;人&quot;"/>
    <numFmt numFmtId="179" formatCode="0&quot;世帯&quot;"/>
    <numFmt numFmtId="180" formatCode="0_);[Red]\(0\)"/>
    <numFmt numFmtId="181" formatCode="0&quot;円/トン&quot;"/>
    <numFmt numFmtId="182" formatCode="0.0&quot;円/トン&quot;"/>
  </numFmts>
  <fonts count="45">
    <font>
      <sz val="11"/>
      <name val="ＭＳ Ｐゴシック"/>
      <family val="3"/>
      <charset val="128"/>
    </font>
    <font>
      <sz val="11"/>
      <color indexed="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color indexed="14"/>
      <name val="ＭＳ Ｐゴシック"/>
      <family val="3"/>
      <charset val="128"/>
    </font>
    <font>
      <sz val="10"/>
      <name val="ＭＳ Ｐゴシック"/>
      <family val="3"/>
      <charset val="128"/>
    </font>
    <font>
      <b/>
      <sz val="11"/>
      <color rgb="FFFF00FF"/>
      <name val="ＭＳ Ｐゴシック"/>
      <family val="3"/>
      <charset val="128"/>
    </font>
    <font>
      <sz val="11"/>
      <name val="ＭＳ Ｐゴシック"/>
      <family val="3"/>
      <charset val="128"/>
    </font>
    <font>
      <b/>
      <sz val="14"/>
      <name val="FGＣ＆Ｇれいしっく"/>
      <family val="3"/>
      <charset val="128"/>
    </font>
    <font>
      <sz val="12"/>
      <color indexed="8"/>
      <name val="ＭＳ Ｐゴシック"/>
      <family val="3"/>
      <charset val="128"/>
    </font>
    <font>
      <sz val="14"/>
      <name val="ＭＳ Ｐゴシック"/>
      <family val="3"/>
      <charset val="128"/>
    </font>
    <font>
      <b/>
      <sz val="14"/>
      <name val="ＭＳ Ｐゴシック"/>
      <family val="3"/>
      <charset val="128"/>
    </font>
    <font>
      <sz val="9"/>
      <name val="ＭＳ Ｐゴシック"/>
      <family val="3"/>
      <charset val="128"/>
    </font>
    <font>
      <sz val="48"/>
      <name val="ＭＳ Ｐゴシック"/>
      <family val="3"/>
      <charset val="128"/>
    </font>
    <font>
      <sz val="11"/>
      <color rgb="FFFF0000"/>
      <name val="ＭＳ Ｐゴシック"/>
      <family val="3"/>
      <charset val="128"/>
    </font>
    <font>
      <sz val="12"/>
      <color rgb="FFFF0000"/>
      <name val="ＭＳ Ｐゴシック"/>
      <family val="3"/>
      <charset val="128"/>
    </font>
    <font>
      <b/>
      <sz val="11"/>
      <color rgb="FFFF0000"/>
      <name val="ＭＳ Ｐゴシック"/>
      <family val="3"/>
      <charset val="128"/>
    </font>
    <font>
      <sz val="10"/>
      <color rgb="FFFF00FF"/>
      <name val="ＭＳ Ｐゴシック"/>
      <family val="3"/>
      <charset val="128"/>
    </font>
    <font>
      <b/>
      <u/>
      <sz val="14"/>
      <name val="ＭＳ Ｐゴシック"/>
      <family val="3"/>
      <charset val="128"/>
    </font>
    <font>
      <sz val="14"/>
      <color rgb="FF0070C0"/>
      <name val="ＭＳ Ｐ明朝"/>
      <family val="1"/>
      <charset val="128"/>
    </font>
    <font>
      <sz val="12"/>
      <color rgb="FF0070C0"/>
      <name val="ＭＳ Ｐゴシック"/>
      <family val="3"/>
      <charset val="128"/>
    </font>
    <font>
      <b/>
      <sz val="16"/>
      <name val="ＭＳ Ｐゴシック"/>
      <family val="3"/>
      <charset val="128"/>
    </font>
    <font>
      <b/>
      <i/>
      <sz val="14"/>
      <color rgb="FFFF0000"/>
      <name val="HGS明朝E"/>
      <family val="1"/>
      <charset val="128"/>
    </font>
    <font>
      <u/>
      <sz val="11"/>
      <color theme="10"/>
      <name val="ＭＳ Ｐゴシック"/>
      <family val="3"/>
      <charset val="128"/>
    </font>
    <font>
      <sz val="10"/>
      <color rgb="FFFF0000"/>
      <name val="ＭＳ Ｐゴシック"/>
      <family val="3"/>
      <charset val="128"/>
    </font>
    <font>
      <b/>
      <sz val="14"/>
      <color rgb="FF0070C0"/>
      <name val="ＭＳ Ｐ明朝"/>
      <family val="1"/>
      <charset val="128"/>
    </font>
    <font>
      <sz val="10"/>
      <name val="Calibri"/>
      <family val="2"/>
    </font>
    <font>
      <sz val="9"/>
      <color rgb="FFFF00FF"/>
      <name val="ＭＳ Ｐゴシック"/>
      <family val="3"/>
      <charset val="128"/>
    </font>
    <font>
      <sz val="16"/>
      <name val="ＭＳ Ｐゴシック"/>
      <family val="3"/>
      <charset val="128"/>
    </font>
    <font>
      <sz val="11"/>
      <color rgb="FFFF00FF"/>
      <name val="ＭＳ Ｐゴシック"/>
      <family val="3"/>
      <charset val="128"/>
    </font>
    <font>
      <b/>
      <sz val="16"/>
      <color rgb="FF00B050"/>
      <name val="ＭＳ Ｐ明朝"/>
      <family val="1"/>
      <charset val="128"/>
    </font>
    <font>
      <sz val="14"/>
      <color rgb="FF00B050"/>
      <name val="ＭＳ Ｐ明朝"/>
      <family val="1"/>
      <charset val="128"/>
    </font>
    <font>
      <sz val="14"/>
      <color rgb="FF00B050"/>
      <name val="ＭＳ Ｐゴシック"/>
      <family val="3"/>
      <charset val="128"/>
    </font>
    <font>
      <u/>
      <sz val="11"/>
      <color rgb="FF00B050"/>
      <name val="ＭＳ Ｐゴシック"/>
      <family val="3"/>
      <charset val="128"/>
    </font>
    <font>
      <b/>
      <sz val="14"/>
      <color rgb="FF00B050"/>
      <name val="ＭＳ Ｐ明朝"/>
      <family val="1"/>
      <charset val="128"/>
    </font>
    <font>
      <b/>
      <sz val="20"/>
      <name val="メイリオ"/>
      <family val="3"/>
      <charset val="128"/>
    </font>
    <font>
      <sz val="7"/>
      <name val="ＭＳ Ｐゴシック"/>
      <family val="3"/>
      <charset val="128"/>
    </font>
    <font>
      <b/>
      <sz val="12"/>
      <color rgb="FF0070C0"/>
      <name val="ＭＳ Ｐゴシック"/>
      <family val="3"/>
      <charset val="128"/>
    </font>
    <font>
      <b/>
      <sz val="12"/>
      <name val="ＭＳ Ｐゴシック"/>
      <family val="3"/>
      <charset val="128"/>
    </font>
    <font>
      <b/>
      <sz val="12"/>
      <color indexed="8"/>
      <name val="ＭＳ Ｐゴシック"/>
      <family val="3"/>
      <charset val="128"/>
    </font>
    <font>
      <sz val="9"/>
      <color rgb="FF000000"/>
      <name val="ＭＳ Ｐゴシック"/>
      <family val="3"/>
      <charset val="128"/>
    </font>
    <font>
      <sz val="8"/>
      <name val="ＭＳ Ｐ明朝"/>
      <family val="1"/>
      <charset val="128"/>
    </font>
    <font>
      <b/>
      <sz val="8"/>
      <name val="ＭＳ Ｐ明朝"/>
      <family val="1"/>
      <charset val="128"/>
    </font>
    <font>
      <sz val="11"/>
      <color rgb="FF00B0F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auto="1"/>
      </top>
      <bottom/>
      <diagonal/>
    </border>
    <border>
      <left style="medium">
        <color indexed="64"/>
      </left>
      <right/>
      <top/>
      <bottom style="dotted">
        <color auto="1"/>
      </bottom>
      <diagonal/>
    </border>
    <border>
      <left/>
      <right style="medium">
        <color indexed="64"/>
      </right>
      <top/>
      <bottom style="dotted">
        <color auto="1"/>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Up="1" diagonalDown="1">
      <left style="thin">
        <color indexed="64"/>
      </left>
      <right/>
      <top style="dotted">
        <color indexed="64"/>
      </top>
      <bottom/>
      <diagonal style="thin">
        <color indexed="64"/>
      </diagonal>
    </border>
    <border diagonalUp="1" diagonalDown="1">
      <left/>
      <right/>
      <top style="dotted">
        <color indexed="64"/>
      </top>
      <bottom/>
      <diagonal style="thin">
        <color indexed="64"/>
      </diagonal>
    </border>
    <border diagonalUp="1" diagonalDown="1">
      <left/>
      <right style="thin">
        <color indexed="64"/>
      </right>
      <top style="dotted">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top style="thin">
        <color indexed="64"/>
      </top>
      <bottom/>
      <diagonal/>
    </border>
    <border>
      <left/>
      <right/>
      <top style="double">
        <color indexed="64"/>
      </top>
      <bottom/>
      <diagonal/>
    </border>
  </borders>
  <cellStyleXfs count="1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24" fillId="0" borderId="0" applyNumberFormat="0" applyFill="0" applyBorder="0" applyAlignment="0" applyProtection="0"/>
    <xf numFmtId="6" fontId="8" fillId="0" borderId="0" applyFont="0" applyFill="0" applyBorder="0" applyAlignment="0" applyProtection="0">
      <alignment vertical="center"/>
    </xf>
  </cellStyleXfs>
  <cellXfs count="199">
    <xf numFmtId="0" fontId="0" fillId="0" borderId="0" xfId="0"/>
    <xf numFmtId="0" fontId="3" fillId="0" borderId="0" xfId="0" applyFont="1"/>
    <xf numFmtId="0" fontId="0" fillId="0" borderId="0" xfId="0" applyAlignment="1">
      <alignment vertical="center"/>
    </xf>
    <xf numFmtId="0" fontId="0" fillId="0" borderId="0" xfId="0" applyAlignment="1">
      <alignment horizontal="right" vertical="center"/>
    </xf>
    <xf numFmtId="0" fontId="0" fillId="0" borderId="0" xfId="0" applyAlignment="1">
      <alignment vertical="top"/>
    </xf>
    <xf numFmtId="0" fontId="0" fillId="0" borderId="0" xfId="0" applyAlignment="1">
      <alignment horizontal="left" vertical="center" wrapText="1"/>
    </xf>
    <xf numFmtId="0" fontId="0" fillId="0" borderId="0" xfId="0" applyAlignment="1">
      <alignment horizontal="left" vertical="center" shrinkToFit="1"/>
    </xf>
    <xf numFmtId="0" fontId="0" fillId="0" borderId="0" xfId="0" applyAlignment="1">
      <alignment horizontal="left" vertical="center"/>
    </xf>
    <xf numFmtId="0" fontId="0" fillId="0" borderId="0" xfId="0" applyAlignment="1">
      <alignment vertical="center" shrinkToFit="1"/>
    </xf>
    <xf numFmtId="0" fontId="0" fillId="0" borderId="0" xfId="0" applyAlignment="1">
      <alignment horizontal="center" vertical="center"/>
    </xf>
    <xf numFmtId="0" fontId="0" fillId="0" borderId="6" xfId="0" applyBorder="1" applyAlignment="1">
      <alignment vertical="center"/>
    </xf>
    <xf numFmtId="0" fontId="0" fillId="0" borderId="0" xfId="0" applyAlignment="1">
      <alignment horizontal="center" vertical="center" wrapText="1"/>
    </xf>
    <xf numFmtId="0" fontId="3" fillId="0" borderId="0" xfId="0" applyFont="1" applyAlignment="1">
      <alignment horizontal="left" vertical="top" wrapText="1"/>
    </xf>
    <xf numFmtId="0" fontId="10" fillId="0" borderId="2" xfId="3" applyFont="1" applyBorder="1" applyAlignment="1">
      <alignment horizontal="left" vertical="top" wrapText="1"/>
    </xf>
    <xf numFmtId="0" fontId="10" fillId="0" borderId="2" xfId="4" applyFont="1" applyBorder="1" applyAlignment="1">
      <alignment horizontal="left" vertical="top" wrapText="1"/>
    </xf>
    <xf numFmtId="0" fontId="3" fillId="0" borderId="0" xfId="0" applyFont="1" applyAlignment="1">
      <alignment horizontal="left" vertical="top"/>
    </xf>
    <xf numFmtId="0" fontId="10" fillId="0" borderId="2" xfId="1" applyFont="1" applyBorder="1" applyAlignment="1">
      <alignment horizontal="left" vertical="top" wrapText="1"/>
    </xf>
    <xf numFmtId="0" fontId="10" fillId="0" borderId="2" xfId="6" applyFont="1" applyBorder="1" applyAlignment="1">
      <alignment horizontal="left" vertical="top" wrapText="1"/>
    </xf>
    <xf numFmtId="0" fontId="3" fillId="0" borderId="2" xfId="0" applyFont="1" applyBorder="1" applyAlignment="1">
      <alignment horizontal="left" vertical="top" wrapText="1"/>
    </xf>
    <xf numFmtId="0" fontId="4" fillId="0" borderId="0" xfId="0" applyFont="1" applyAlignment="1">
      <alignment horizontal="left" vertical="center"/>
    </xf>
    <xf numFmtId="0" fontId="0" fillId="0" borderId="0" xfId="0" applyAlignment="1">
      <alignment horizontal="center" vertical="center" shrinkToFit="1"/>
    </xf>
    <xf numFmtId="0" fontId="3" fillId="0" borderId="2" xfId="8" applyFont="1" applyBorder="1" applyAlignment="1">
      <alignment horizontal="left" vertical="top" wrapText="1"/>
    </xf>
    <xf numFmtId="0" fontId="3" fillId="0" borderId="0" xfId="8" applyFont="1" applyAlignment="1">
      <alignment horizontal="left" vertical="top" wrapText="1"/>
    </xf>
    <xf numFmtId="0" fontId="3" fillId="0" borderId="0" xfId="0" applyFont="1" applyAlignment="1">
      <alignment vertical="center"/>
    </xf>
    <xf numFmtId="0" fontId="0" fillId="0" borderId="6" xfId="0" applyBorder="1"/>
    <xf numFmtId="0" fontId="14" fillId="0" borderId="0" xfId="0" applyFont="1" applyAlignment="1">
      <alignment horizontal="left" vertical="top" wrapText="1"/>
    </xf>
    <xf numFmtId="0" fontId="15" fillId="0" borderId="0" xfId="0" applyFont="1" applyAlignment="1">
      <alignment vertical="center"/>
    </xf>
    <xf numFmtId="0" fontId="15" fillId="0" borderId="0" xfId="0" applyFont="1"/>
    <xf numFmtId="0" fontId="16" fillId="0" borderId="0" xfId="0" applyFont="1"/>
    <xf numFmtId="0" fontId="17" fillId="0" borderId="0" xfId="0" applyFont="1" applyAlignment="1">
      <alignment vertical="center"/>
    </xf>
    <xf numFmtId="0" fontId="4" fillId="0" borderId="0" xfId="0" applyFont="1" applyAlignment="1">
      <alignment horizontal="right" vertical="center"/>
    </xf>
    <xf numFmtId="0" fontId="0" fillId="0" borderId="25" xfId="0" applyBorder="1" applyAlignment="1">
      <alignment vertical="center"/>
    </xf>
    <xf numFmtId="0" fontId="0" fillId="0" borderId="21" xfId="0" applyBorder="1"/>
    <xf numFmtId="0" fontId="0" fillId="0" borderId="21" xfId="0" applyBorder="1" applyAlignment="1">
      <alignment vertical="center"/>
    </xf>
    <xf numFmtId="0" fontId="0" fillId="0" borderId="12" xfId="0" applyBorder="1" applyAlignment="1">
      <alignment vertical="center"/>
    </xf>
    <xf numFmtId="0" fontId="0" fillId="0" borderId="21" xfId="0"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3" fillId="0" borderId="0" xfId="0" applyFont="1" applyAlignment="1">
      <alignment horizontal="left"/>
    </xf>
    <xf numFmtId="0" fontId="3" fillId="0" borderId="6" xfId="0" applyFont="1" applyBorder="1" applyAlignment="1">
      <alignment horizontal="left"/>
    </xf>
    <xf numFmtId="0" fontId="21" fillId="0" borderId="0" xfId="8" applyFont="1" applyAlignment="1">
      <alignment horizontal="left" vertical="center"/>
    </xf>
    <xf numFmtId="0" fontId="18" fillId="0" borderId="0" xfId="0" applyFont="1" applyAlignment="1">
      <alignment vertical="center" wrapText="1"/>
    </xf>
    <xf numFmtId="6" fontId="25" fillId="0" borderId="0" xfId="10" applyFont="1" applyFill="1" applyAlignment="1">
      <alignment vertical="center"/>
    </xf>
    <xf numFmtId="6" fontId="18" fillId="0" borderId="0" xfId="10" applyFont="1" applyFill="1" applyAlignment="1">
      <alignment vertical="center"/>
    </xf>
    <xf numFmtId="0" fontId="20" fillId="0" borderId="0" xfId="0" applyFont="1" applyAlignment="1">
      <alignment horizontal="left" vertical="center" shrinkToFit="1"/>
    </xf>
    <xf numFmtId="0" fontId="20" fillId="0" borderId="0" xfId="0" applyFont="1" applyAlignment="1">
      <alignment horizontal="left" vertical="center"/>
    </xf>
    <xf numFmtId="0" fontId="18" fillId="0" borderId="0" xfId="0" applyFont="1" applyAlignment="1">
      <alignment horizontal="left" vertical="center"/>
    </xf>
    <xf numFmtId="0" fontId="0" fillId="3" borderId="32" xfId="0" applyFill="1" applyBorder="1" applyAlignment="1">
      <alignment horizontal="center" vertical="center"/>
    </xf>
    <xf numFmtId="0" fontId="0" fillId="3" borderId="28"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xf>
    <xf numFmtId="0" fontId="12" fillId="2" borderId="0" xfId="0" applyFont="1" applyFill="1" applyAlignment="1">
      <alignment horizontal="left" vertical="center"/>
    </xf>
    <xf numFmtId="0" fontId="6" fillId="0" borderId="0" xfId="0" applyFont="1" applyAlignment="1">
      <alignment horizontal="right" vertical="top"/>
    </xf>
    <xf numFmtId="0" fontId="20" fillId="0" borderId="0" xfId="0" applyFont="1" applyAlignment="1">
      <alignment vertical="center"/>
    </xf>
    <xf numFmtId="0" fontId="6" fillId="3" borderId="34" xfId="0" applyFont="1" applyFill="1" applyBorder="1" applyAlignment="1">
      <alignment horizontal="center" vertical="center" wrapText="1"/>
    </xf>
    <xf numFmtId="0" fontId="23" fillId="0" borderId="0" xfId="0" applyFont="1" applyAlignment="1">
      <alignment vertical="center"/>
    </xf>
    <xf numFmtId="0" fontId="0" fillId="0" borderId="0" xfId="0" applyAlignment="1">
      <alignment horizontal="right" vertical="center" shrinkToFit="1"/>
    </xf>
    <xf numFmtId="0" fontId="0" fillId="0" borderId="0" xfId="0" applyAlignment="1">
      <alignment horizontal="center"/>
    </xf>
    <xf numFmtId="0" fontId="6" fillId="0" borderId="0" xfId="0" applyFont="1"/>
    <xf numFmtId="0" fontId="30" fillId="0" borderId="0" xfId="0" applyFont="1" applyAlignment="1">
      <alignment vertical="center"/>
    </xf>
    <xf numFmtId="0" fontId="7" fillId="0" borderId="0" xfId="0" applyFont="1" applyAlignment="1">
      <alignment vertical="center" wrapText="1"/>
    </xf>
    <xf numFmtId="0" fontId="32" fillId="0" borderId="1" xfId="0" applyFont="1" applyBorder="1" applyAlignment="1">
      <alignment horizontal="center" vertical="center" shrinkToFit="1"/>
    </xf>
    <xf numFmtId="38" fontId="32" fillId="0" borderId="1" xfId="9" applyFont="1" applyBorder="1" applyAlignment="1">
      <alignment horizontal="center" vertical="center" shrinkToFit="1"/>
    </xf>
    <xf numFmtId="0" fontId="32" fillId="0" borderId="1" xfId="0" applyFont="1" applyBorder="1" applyAlignment="1">
      <alignment horizontal="center" vertical="center"/>
    </xf>
    <xf numFmtId="177" fontId="32" fillId="0" borderId="1" xfId="9" applyNumberFormat="1" applyFont="1" applyBorder="1" applyAlignment="1">
      <alignment horizontal="center" vertical="center"/>
    </xf>
    <xf numFmtId="0" fontId="3" fillId="4" borderId="0" xfId="0" applyFont="1" applyFill="1" applyAlignment="1">
      <alignment horizontal="left"/>
    </xf>
    <xf numFmtId="0" fontId="10" fillId="4" borderId="2" xfId="2" applyFont="1" applyFill="1" applyBorder="1" applyAlignment="1">
      <alignment horizontal="left" vertical="top" wrapText="1"/>
    </xf>
    <xf numFmtId="0" fontId="21" fillId="4" borderId="0" xfId="8" applyFont="1" applyFill="1" applyAlignment="1">
      <alignment horizontal="left" vertical="center"/>
    </xf>
    <xf numFmtId="38" fontId="21" fillId="4" borderId="0" xfId="9" applyFont="1" applyFill="1" applyAlignment="1">
      <alignment horizontal="right" vertical="center"/>
    </xf>
    <xf numFmtId="0" fontId="22" fillId="0" borderId="0" xfId="0" applyFont="1" applyAlignment="1">
      <alignment horizontal="left" vertical="center"/>
    </xf>
    <xf numFmtId="0" fontId="10" fillId="0" borderId="2" xfId="2" applyFont="1" applyBorder="1" applyAlignment="1">
      <alignment horizontal="left" vertical="top" wrapText="1"/>
    </xf>
    <xf numFmtId="0" fontId="38" fillId="0" borderId="0" xfId="8" applyFont="1" applyAlignment="1">
      <alignment horizontal="left" vertical="center"/>
    </xf>
    <xf numFmtId="49" fontId="38" fillId="0" borderId="0" xfId="8" applyNumberFormat="1" applyFont="1" applyAlignment="1">
      <alignment horizontal="center" vertical="center"/>
    </xf>
    <xf numFmtId="0" fontId="10" fillId="4" borderId="2" xfId="1" applyFont="1" applyFill="1" applyBorder="1" applyAlignment="1">
      <alignment horizontal="left" vertical="top" wrapText="1"/>
    </xf>
    <xf numFmtId="177" fontId="21" fillId="0" borderId="0" xfId="9" applyNumberFormat="1" applyFont="1" applyAlignment="1">
      <alignment horizontal="right" vertical="center"/>
    </xf>
    <xf numFmtId="0" fontId="10" fillId="4" borderId="2" xfId="3" applyFont="1" applyFill="1" applyBorder="1" applyAlignment="1">
      <alignment horizontal="left" vertical="top" wrapText="1"/>
    </xf>
    <xf numFmtId="177" fontId="21" fillId="4" borderId="0" xfId="9" applyNumberFormat="1" applyFont="1" applyFill="1" applyAlignment="1">
      <alignment horizontal="right" vertical="center"/>
    </xf>
    <xf numFmtId="177" fontId="21" fillId="0" borderId="0" xfId="9" applyNumberFormat="1" applyFont="1" applyFill="1" applyAlignment="1">
      <alignment horizontal="right" vertical="center"/>
    </xf>
    <xf numFmtId="176" fontId="21" fillId="0" borderId="0" xfId="8" applyNumberFormat="1" applyFont="1" applyAlignment="1">
      <alignment horizontal="right" vertical="center"/>
    </xf>
    <xf numFmtId="0" fontId="10" fillId="4" borderId="2" xfId="5" applyFont="1" applyFill="1" applyBorder="1" applyAlignment="1">
      <alignment horizontal="left" vertical="top" wrapText="1"/>
    </xf>
    <xf numFmtId="176" fontId="21" fillId="4" borderId="0" xfId="8" applyNumberFormat="1" applyFont="1" applyFill="1" applyAlignment="1">
      <alignment horizontal="right" vertical="center"/>
    </xf>
    <xf numFmtId="0" fontId="10" fillId="4" borderId="2" xfId="4" applyFont="1" applyFill="1" applyBorder="1" applyAlignment="1">
      <alignment horizontal="left" vertical="top" wrapText="1"/>
    </xf>
    <xf numFmtId="0" fontId="3" fillId="4" borderId="2" xfId="8" applyFont="1" applyFill="1" applyBorder="1" applyAlignment="1">
      <alignment horizontal="left" vertical="top" wrapText="1"/>
    </xf>
    <xf numFmtId="0" fontId="10" fillId="4" borderId="2" xfId="6" applyFont="1" applyFill="1" applyBorder="1" applyAlignment="1">
      <alignment horizontal="left" vertical="top" wrapText="1"/>
    </xf>
    <xf numFmtId="0" fontId="3" fillId="4" borderId="2" xfId="0" applyFont="1" applyFill="1" applyBorder="1" applyAlignment="1">
      <alignment horizontal="left" vertical="top" wrapText="1"/>
    </xf>
    <xf numFmtId="177" fontId="21" fillId="0" borderId="0" xfId="9" applyNumberFormat="1" applyFont="1" applyAlignment="1">
      <alignment vertical="center"/>
    </xf>
    <xf numFmtId="0" fontId="21" fillId="0" borderId="0" xfId="8" applyFont="1" applyAlignment="1">
      <alignment horizontal="center" vertical="center"/>
    </xf>
    <xf numFmtId="0" fontId="39" fillId="4" borderId="2" xfId="0" applyFont="1" applyFill="1" applyBorder="1" applyAlignment="1">
      <alignment horizontal="left" vertical="top" wrapText="1"/>
    </xf>
    <xf numFmtId="0" fontId="10" fillId="0" borderId="2" xfId="7" applyFont="1" applyBorder="1" applyAlignment="1">
      <alignment horizontal="left" vertical="top" wrapText="1"/>
    </xf>
    <xf numFmtId="0" fontId="21" fillId="4" borderId="0" xfId="0" applyFont="1" applyFill="1" applyAlignment="1">
      <alignment horizontal="left" vertical="center"/>
    </xf>
    <xf numFmtId="0" fontId="40" fillId="4" borderId="2" xfId="1" applyFont="1" applyFill="1" applyBorder="1" applyAlignment="1">
      <alignment horizontal="left" vertical="top" wrapText="1"/>
    </xf>
    <xf numFmtId="0" fontId="20" fillId="0" borderId="0" xfId="0" applyFont="1"/>
    <xf numFmtId="0" fontId="20" fillId="0" borderId="0" xfId="0" applyFont="1" applyAlignment="1">
      <alignment horizontal="left"/>
    </xf>
    <xf numFmtId="0" fontId="21" fillId="0" borderId="0" xfId="0" applyFont="1" applyAlignment="1">
      <alignment horizontal="left" vertical="center"/>
    </xf>
    <xf numFmtId="0" fontId="10" fillId="4" borderId="7" xfId="2" applyFont="1" applyFill="1" applyBorder="1" applyAlignment="1">
      <alignment horizontal="left" vertical="top" wrapText="1"/>
    </xf>
    <xf numFmtId="180" fontId="3" fillId="4" borderId="43" xfId="8" applyNumberFormat="1" applyFont="1" applyFill="1" applyBorder="1" applyAlignment="1">
      <alignment horizontal="left" vertical="center"/>
    </xf>
    <xf numFmtId="0" fontId="32" fillId="0" borderId="0" xfId="0" applyFont="1" applyAlignment="1">
      <alignment horizontal="left" vertical="top"/>
    </xf>
    <xf numFmtId="0" fontId="3" fillId="3" borderId="0" xfId="0" applyFont="1" applyFill="1" applyAlignment="1">
      <alignment horizontal="left"/>
    </xf>
    <xf numFmtId="0" fontId="10" fillId="3" borderId="2" xfId="6" applyFont="1" applyFill="1" applyBorder="1" applyAlignment="1">
      <alignment horizontal="left" vertical="top" wrapText="1"/>
    </xf>
    <xf numFmtId="0" fontId="21" fillId="3" borderId="0" xfId="8" applyFont="1" applyFill="1" applyAlignment="1">
      <alignment horizontal="left" vertical="center"/>
    </xf>
    <xf numFmtId="49" fontId="21" fillId="3" borderId="0" xfId="8" applyNumberFormat="1" applyFont="1" applyFill="1" applyAlignment="1">
      <alignment horizontal="left" vertical="center"/>
    </xf>
    <xf numFmtId="0" fontId="3" fillId="3" borderId="2" xfId="8" applyFont="1" applyFill="1" applyBorder="1" applyAlignment="1">
      <alignment horizontal="left" vertical="top" wrapText="1"/>
    </xf>
    <xf numFmtId="0" fontId="3" fillId="3" borderId="2" xfId="0" applyFont="1" applyFill="1" applyBorder="1" applyAlignment="1">
      <alignment horizontal="left" vertical="top" wrapText="1"/>
    </xf>
    <xf numFmtId="0" fontId="21" fillId="3" borderId="0" xfId="8" applyFont="1" applyFill="1" applyAlignment="1">
      <alignment horizontal="right" vertical="center"/>
    </xf>
    <xf numFmtId="0" fontId="21" fillId="4" borderId="0" xfId="8" applyFont="1" applyFill="1" applyAlignment="1">
      <alignment horizontal="right" vertical="center"/>
    </xf>
    <xf numFmtId="176" fontId="21" fillId="3" borderId="0" xfId="8" applyNumberFormat="1" applyFont="1" applyFill="1" applyAlignment="1">
      <alignment horizontal="right" vertical="center"/>
    </xf>
    <xf numFmtId="0" fontId="0" fillId="0" borderId="44" xfId="0" applyBorder="1" applyAlignment="1">
      <alignment vertical="center"/>
    </xf>
    <xf numFmtId="0" fontId="0" fillId="0" borderId="44" xfId="0" applyBorder="1" applyAlignment="1">
      <alignment horizontal="left" vertical="center" shrinkToFit="1"/>
    </xf>
    <xf numFmtId="0" fontId="4" fillId="0" borderId="0" xfId="0" applyFont="1" applyAlignment="1">
      <alignment vertical="center"/>
    </xf>
    <xf numFmtId="0" fontId="44" fillId="0" borderId="0" xfId="0" applyFont="1" applyAlignment="1">
      <alignment vertical="center"/>
    </xf>
    <xf numFmtId="0" fontId="44" fillId="0" borderId="0" xfId="0" applyFont="1"/>
    <xf numFmtId="38" fontId="20" fillId="0" borderId="5" xfId="9" applyFont="1" applyFill="1" applyBorder="1" applyAlignment="1">
      <alignment horizontal="right" vertical="center" shrinkToFit="1"/>
    </xf>
    <xf numFmtId="38" fontId="20" fillId="0" borderId="3" xfId="9" applyFont="1" applyFill="1" applyBorder="1" applyAlignment="1">
      <alignment horizontal="right" vertical="center" shrinkToFit="1"/>
    </xf>
    <xf numFmtId="177" fontId="20" fillId="0" borderId="5" xfId="9" applyNumberFormat="1" applyFont="1" applyFill="1" applyBorder="1" applyAlignment="1">
      <alignment horizontal="right" vertical="center" shrinkToFit="1"/>
    </xf>
    <xf numFmtId="177" fontId="20" fillId="0" borderId="3" xfId="9" applyNumberFormat="1" applyFont="1" applyFill="1" applyBorder="1" applyAlignment="1">
      <alignment horizontal="right" vertical="center" shrinkToFit="1"/>
    </xf>
    <xf numFmtId="0" fontId="20" fillId="0" borderId="5" xfId="0" applyFont="1" applyBorder="1" applyAlignment="1">
      <alignment horizontal="left" vertical="center" shrinkToFit="1"/>
    </xf>
    <xf numFmtId="0" fontId="20" fillId="0" borderId="4" xfId="0" applyFont="1" applyBorder="1" applyAlignment="1">
      <alignment horizontal="left" vertical="center" shrinkToFit="1"/>
    </xf>
    <xf numFmtId="0" fontId="20" fillId="0" borderId="3" xfId="0" applyFont="1" applyBorder="1" applyAlignment="1">
      <alignment horizontal="left" vertical="center" shrinkToFit="1"/>
    </xf>
    <xf numFmtId="0" fontId="0" fillId="3" borderId="0" xfId="0" applyFill="1" applyAlignment="1">
      <alignment horizontal="left" vertical="center" wrapText="1"/>
    </xf>
    <xf numFmtId="0" fontId="18" fillId="0" borderId="0" xfId="0" applyFont="1" applyAlignment="1">
      <alignment horizontal="left" vertical="center" wrapText="1"/>
    </xf>
    <xf numFmtId="0" fontId="32" fillId="0" borderId="5" xfId="0" applyFont="1" applyBorder="1" applyAlignment="1">
      <alignment horizontal="left" vertical="center" shrinkToFit="1"/>
    </xf>
    <xf numFmtId="0" fontId="32" fillId="0" borderId="4" xfId="0" applyFont="1" applyBorder="1" applyAlignment="1">
      <alignment horizontal="left" vertical="center" shrinkToFit="1"/>
    </xf>
    <xf numFmtId="0" fontId="32" fillId="0" borderId="3" xfId="0" applyFont="1" applyBorder="1" applyAlignment="1">
      <alignment horizontal="left" vertical="center" shrinkToFit="1"/>
    </xf>
    <xf numFmtId="0" fontId="0" fillId="3" borderId="0" xfId="0" applyFill="1" applyAlignment="1">
      <alignment horizontal="left" vertical="center"/>
    </xf>
    <xf numFmtId="0" fontId="32" fillId="0" borderId="5" xfId="0" applyFont="1" applyBorder="1" applyAlignment="1">
      <alignment horizontal="left" vertical="top"/>
    </xf>
    <xf numFmtId="0" fontId="32" fillId="0" borderId="4" xfId="0" applyFont="1" applyBorder="1" applyAlignment="1">
      <alignment horizontal="left" vertical="top"/>
    </xf>
    <xf numFmtId="0" fontId="32" fillId="0" borderId="3" xfId="0" applyFont="1" applyBorder="1" applyAlignment="1">
      <alignment horizontal="left" vertical="top"/>
    </xf>
    <xf numFmtId="0" fontId="0" fillId="0" borderId="0" xfId="0" applyAlignment="1">
      <alignment horizontal="left" vertical="center" shrinkToFit="1"/>
    </xf>
    <xf numFmtId="0" fontId="42" fillId="0" borderId="7" xfId="0" applyFont="1" applyBorder="1" applyAlignment="1">
      <alignment horizontal="left" vertical="top" wrapText="1"/>
    </xf>
    <xf numFmtId="0" fontId="42" fillId="0" borderId="8" xfId="0" applyFont="1" applyBorder="1" applyAlignment="1">
      <alignment horizontal="left" vertical="top"/>
    </xf>
    <xf numFmtId="0" fontId="42" fillId="0" borderId="14" xfId="0" applyFont="1" applyBorder="1" applyAlignment="1">
      <alignment horizontal="left" vertical="top"/>
    </xf>
    <xf numFmtId="0" fontId="18" fillId="0" borderId="0" xfId="0" applyFont="1" applyAlignment="1">
      <alignment horizontal="left" vertical="top" wrapText="1"/>
    </xf>
    <xf numFmtId="0" fontId="37" fillId="0" borderId="20" xfId="0" applyFont="1" applyBorder="1" applyAlignment="1">
      <alignment horizontal="left" vertical="top" wrapText="1"/>
    </xf>
    <xf numFmtId="49" fontId="33" fillId="0" borderId="29" xfId="0" applyNumberFormat="1" applyFont="1" applyBorder="1" applyAlignment="1">
      <alignment horizontal="left" vertical="center"/>
    </xf>
    <xf numFmtId="49" fontId="33" fillId="0" borderId="30" xfId="0" applyNumberFormat="1" applyFont="1" applyBorder="1" applyAlignment="1">
      <alignment horizontal="left" vertical="center"/>
    </xf>
    <xf numFmtId="49" fontId="33" fillId="0" borderId="31" xfId="0" applyNumberFormat="1" applyFont="1" applyBorder="1" applyAlignment="1">
      <alignment horizontal="left" vertical="center"/>
    </xf>
    <xf numFmtId="0" fontId="32" fillId="0" borderId="2" xfId="0" applyFont="1" applyBorder="1" applyAlignment="1">
      <alignment horizontal="left" vertical="center"/>
    </xf>
    <xf numFmtId="0" fontId="32" fillId="0" borderId="15" xfId="0" applyFont="1" applyBorder="1" applyAlignment="1">
      <alignment horizontal="left" vertical="center"/>
    </xf>
    <xf numFmtId="179" fontId="32" fillId="0" borderId="17" xfId="9" applyNumberFormat="1" applyFont="1" applyFill="1" applyBorder="1" applyAlignment="1">
      <alignment horizontal="left" vertical="center"/>
    </xf>
    <xf numFmtId="179" fontId="32" fillId="0" borderId="18" xfId="9" applyNumberFormat="1" applyFont="1" applyFill="1" applyBorder="1" applyAlignment="1">
      <alignment horizontal="left" vertical="center"/>
    </xf>
    <xf numFmtId="0" fontId="18" fillId="0" borderId="0" xfId="0" applyFont="1" applyAlignment="1">
      <alignment horizontal="left" vertical="center" shrinkToFit="1"/>
    </xf>
    <xf numFmtId="0" fontId="18" fillId="0" borderId="0" xfId="0" applyFont="1" applyAlignment="1">
      <alignment horizontal="left" vertical="center"/>
    </xf>
    <xf numFmtId="0" fontId="12" fillId="2" borderId="0" xfId="0" applyFont="1" applyFill="1" applyAlignment="1">
      <alignment horizontal="left"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9" xfId="0" applyFill="1" applyBorder="1" applyAlignment="1">
      <alignment horizontal="center" vertical="center" shrinkToFit="1"/>
    </xf>
    <xf numFmtId="0" fontId="0" fillId="3" borderId="10" xfId="0" applyFill="1" applyBorder="1" applyAlignment="1">
      <alignment horizontal="center" vertical="center" shrinkToFit="1"/>
    </xf>
    <xf numFmtId="0" fontId="32" fillId="0" borderId="5" xfId="0" applyFont="1" applyBorder="1" applyAlignment="1">
      <alignment horizontal="left" vertical="center"/>
    </xf>
    <xf numFmtId="0" fontId="32" fillId="0" borderId="4" xfId="0" applyFont="1" applyBorder="1" applyAlignment="1">
      <alignment horizontal="left" vertical="center"/>
    </xf>
    <xf numFmtId="0" fontId="32" fillId="0" borderId="3" xfId="0" applyFont="1" applyBorder="1" applyAlignment="1">
      <alignment horizontal="left" vertical="center"/>
    </xf>
    <xf numFmtId="0" fontId="6"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shrinkToFit="1"/>
    </xf>
    <xf numFmtId="0" fontId="0" fillId="0" borderId="0" xfId="0" applyAlignment="1">
      <alignment horizontal="left" vertical="top" wrapText="1"/>
    </xf>
    <xf numFmtId="0" fontId="23" fillId="0" borderId="0" xfId="0" applyFont="1" applyAlignment="1">
      <alignment horizontal="left" vertical="center"/>
    </xf>
    <xf numFmtId="177" fontId="32" fillId="0" borderId="5" xfId="9" applyNumberFormat="1" applyFont="1" applyFill="1" applyBorder="1" applyAlignment="1">
      <alignment horizontal="right" vertical="center"/>
    </xf>
    <xf numFmtId="177" fontId="32" fillId="0" borderId="3" xfId="9" applyNumberFormat="1" applyFont="1" applyFill="1" applyBorder="1" applyAlignment="1">
      <alignment horizontal="right" vertical="center"/>
    </xf>
    <xf numFmtId="177" fontId="32" fillId="0" borderId="5" xfId="9" applyNumberFormat="1" applyFont="1" applyBorder="1" applyAlignment="1">
      <alignment horizontal="right" vertical="center"/>
    </xf>
    <xf numFmtId="177" fontId="32" fillId="0" borderId="3" xfId="9" applyNumberFormat="1" applyFont="1" applyBorder="1" applyAlignment="1">
      <alignment horizontal="right" vertical="center"/>
    </xf>
    <xf numFmtId="38" fontId="32" fillId="0" borderId="5" xfId="9" applyFont="1" applyBorder="1" applyAlignment="1">
      <alignment horizontal="right" vertical="center"/>
    </xf>
    <xf numFmtId="38" fontId="32" fillId="0" borderId="3" xfId="9" applyFont="1" applyBorder="1" applyAlignment="1">
      <alignment horizontal="right" vertical="center"/>
    </xf>
    <xf numFmtId="0" fontId="0" fillId="0" borderId="25" xfId="0" applyBorder="1" applyAlignment="1">
      <alignment horizontal="left" vertical="center" shrinkToFit="1"/>
    </xf>
    <xf numFmtId="0" fontId="6" fillId="0" borderId="20" xfId="0" applyFont="1" applyBorder="1" applyAlignment="1">
      <alignment horizontal="left" vertical="center" shrinkToFit="1"/>
    </xf>
    <xf numFmtId="182" fontId="35" fillId="0" borderId="35" xfId="0" applyNumberFormat="1" applyFont="1" applyBorder="1" applyAlignment="1">
      <alignment horizontal="center" vertical="center"/>
    </xf>
    <xf numFmtId="182" fontId="35" fillId="0" borderId="12" xfId="0" applyNumberFormat="1" applyFont="1" applyBorder="1" applyAlignment="1">
      <alignment horizontal="center" vertical="center"/>
    </xf>
    <xf numFmtId="182" fontId="35" fillId="0" borderId="9" xfId="0" applyNumberFormat="1" applyFont="1" applyBorder="1" applyAlignment="1">
      <alignment horizontal="center" vertical="center"/>
    </xf>
    <xf numFmtId="182" fontId="35" fillId="0" borderId="11" xfId="0" applyNumberFormat="1" applyFont="1" applyBorder="1" applyAlignment="1">
      <alignment horizontal="center" vertical="center"/>
    </xf>
    <xf numFmtId="182" fontId="35" fillId="0" borderId="36" xfId="0" applyNumberFormat="1" applyFont="1" applyBorder="1" applyAlignment="1">
      <alignment horizontal="center" vertical="center"/>
    </xf>
    <xf numFmtId="182" fontId="35" fillId="0" borderId="10" xfId="0" applyNumberFormat="1" applyFont="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181" fontId="26" fillId="0" borderId="37" xfId="0" applyNumberFormat="1" applyFont="1" applyBorder="1" applyAlignment="1">
      <alignment horizontal="center" vertical="center"/>
    </xf>
    <xf numFmtId="181" fontId="26" fillId="0" borderId="38" xfId="0" applyNumberFormat="1" applyFont="1" applyBorder="1" applyAlignment="1">
      <alignment horizontal="center" vertical="center"/>
    </xf>
    <xf numFmtId="181" fontId="26" fillId="0" borderId="39" xfId="0" applyNumberFormat="1" applyFont="1" applyBorder="1" applyAlignment="1">
      <alignment horizontal="center" vertical="center"/>
    </xf>
    <xf numFmtId="181" fontId="26" fillId="0" borderId="40" xfId="0" applyNumberFormat="1" applyFont="1" applyBorder="1" applyAlignment="1">
      <alignment horizontal="center" vertical="center"/>
    </xf>
    <xf numFmtId="181" fontId="26" fillId="0" borderId="41" xfId="0" applyNumberFormat="1" applyFont="1" applyBorder="1" applyAlignment="1">
      <alignment horizontal="center" vertical="center"/>
    </xf>
    <xf numFmtId="181" fontId="26" fillId="0" borderId="42" xfId="0" applyNumberFormat="1" applyFont="1" applyBorder="1" applyAlignment="1">
      <alignment horizontal="center" vertical="center"/>
    </xf>
    <xf numFmtId="0" fontId="36" fillId="0" borderId="0" xfId="0" applyFont="1" applyAlignment="1">
      <alignment horizontal="center"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31" fillId="0" borderId="31" xfId="0" applyFont="1" applyBorder="1" applyAlignment="1">
      <alignment horizontal="left" vertical="center"/>
    </xf>
    <xf numFmtId="0" fontId="32" fillId="0" borderId="2" xfId="0" applyFont="1" applyBorder="1" applyAlignment="1">
      <alignment vertical="center"/>
    </xf>
    <xf numFmtId="0" fontId="32" fillId="0" borderId="7" xfId="0" applyFont="1" applyBorder="1" applyAlignment="1">
      <alignment vertical="center"/>
    </xf>
    <xf numFmtId="178" fontId="32" fillId="0" borderId="17" xfId="9" applyNumberFormat="1" applyFont="1" applyFill="1" applyBorder="1" applyAlignment="1">
      <alignment horizontal="left" vertical="center"/>
    </xf>
    <xf numFmtId="178" fontId="32" fillId="0" borderId="19" xfId="9" applyNumberFormat="1" applyFont="1" applyFill="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14" xfId="0" applyFont="1" applyBorder="1" applyAlignment="1">
      <alignment horizontal="left" vertical="center"/>
    </xf>
    <xf numFmtId="0" fontId="34" fillId="0" borderId="2" xfId="11" quotePrefix="1" applyFont="1" applyFill="1" applyBorder="1" applyAlignment="1">
      <alignment horizontal="left" vertical="center"/>
    </xf>
    <xf numFmtId="0" fontId="34" fillId="0" borderId="15" xfId="11" quotePrefix="1" applyFont="1" applyFill="1" applyBorder="1" applyAlignment="1">
      <alignment horizontal="left" vertical="center"/>
    </xf>
    <xf numFmtId="0" fontId="11" fillId="0" borderId="20" xfId="0" applyFont="1" applyBorder="1" applyAlignment="1">
      <alignment horizontal="left" vertical="center" shrinkToFit="1"/>
    </xf>
    <xf numFmtId="0" fontId="11" fillId="0" borderId="0" xfId="0" applyFont="1" applyAlignment="1">
      <alignment horizontal="left" vertical="center" shrinkToFit="1"/>
    </xf>
    <xf numFmtId="0" fontId="20" fillId="0" borderId="5" xfId="0" applyFont="1" applyBorder="1" applyAlignment="1">
      <alignment horizontal="left" vertical="center"/>
    </xf>
    <xf numFmtId="0" fontId="20" fillId="0" borderId="4" xfId="0" applyFont="1" applyBorder="1" applyAlignment="1">
      <alignment horizontal="left" vertical="center"/>
    </xf>
    <xf numFmtId="0" fontId="20" fillId="0" borderId="3" xfId="0" applyFont="1" applyBorder="1" applyAlignment="1">
      <alignment horizontal="left" vertical="center"/>
    </xf>
    <xf numFmtId="0" fontId="0" fillId="0" borderId="33" xfId="0" applyBorder="1" applyAlignment="1">
      <alignment horizontal="left" vertical="center" shrinkToFit="1"/>
    </xf>
    <xf numFmtId="0" fontId="28" fillId="0" borderId="0" xfId="0" applyFont="1" applyAlignment="1">
      <alignment horizontal="left" vertical="center" shrinkToFit="1"/>
    </xf>
    <xf numFmtId="0" fontId="15" fillId="3" borderId="0" xfId="0" applyFont="1" applyFill="1" applyAlignment="1">
      <alignment horizontal="left" vertical="center" wrapText="1"/>
    </xf>
  </cellXfs>
  <cellStyles count="13">
    <cellStyle name="ハイパーリンク" xfId="11" builtinId="8"/>
    <cellStyle name="桁区切り" xfId="9" builtinId="6"/>
    <cellStyle name="通貨" xfId="10" builtinId="7"/>
    <cellStyle name="通貨 2" xfId="12" xr:uid="{1C33E565-BF59-4F7E-8712-7FEB78AF00F4}"/>
    <cellStyle name="標準" xfId="0" builtinId="0"/>
    <cellStyle name="標準 2" xfId="8" xr:uid="{00000000-0005-0000-0000-000001000000}"/>
    <cellStyle name="標準_data1" xfId="1" xr:uid="{00000000-0005-0000-0000-000002000000}"/>
    <cellStyle name="標準_data2" xfId="3" xr:uid="{00000000-0005-0000-0000-000003000000}"/>
    <cellStyle name="標準_data3" xfId="4" xr:uid="{00000000-0005-0000-0000-000004000000}"/>
    <cellStyle name="標準_data5" xfId="5" xr:uid="{00000000-0005-0000-0000-000006000000}"/>
    <cellStyle name="標準_data7" xfId="6" xr:uid="{00000000-0005-0000-0000-000008000000}"/>
    <cellStyle name="標準_Sheet1" xfId="2" xr:uid="{00000000-0005-0000-0000-00000A000000}"/>
    <cellStyle name="標準_Sheet9" xfId="7" xr:uid="{00000000-0005-0000-0000-00000B00000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集計用（非表示）'!$M$3" lockText="1" noThreeD="1"/>
</file>

<file path=xl/ctrlProps/ctrlProp10.xml><?xml version="1.0" encoding="utf-8"?>
<formControlPr xmlns="http://schemas.microsoft.com/office/spreadsheetml/2009/9/main" objectType="CheckBox" fmlaLink="'集計用（非表示）'!$T$3" lockText="1" noThreeD="1"/>
</file>

<file path=xl/ctrlProps/ctrlProp100.xml><?xml version="1.0" encoding="utf-8"?>
<formControlPr xmlns="http://schemas.microsoft.com/office/spreadsheetml/2009/9/main" objectType="CheckBox" fmlaLink="'集計用（非表示）'!$BE$3" lockText="1" noThreeD="1"/>
</file>

<file path=xl/ctrlProps/ctrlProp101.xml><?xml version="1.0" encoding="utf-8"?>
<formControlPr xmlns="http://schemas.microsoft.com/office/spreadsheetml/2009/9/main" objectType="CheckBox" fmlaLink="'集計用（非表示）'!$BG$3" lockText="1" noThreeD="1"/>
</file>

<file path=xl/ctrlProps/ctrlProp102.xml><?xml version="1.0" encoding="utf-8"?>
<formControlPr xmlns="http://schemas.microsoft.com/office/spreadsheetml/2009/9/main" objectType="CheckBox" fmlaLink="'集計用（非表示）'!$BI$3" lockText="1" noThreeD="1"/>
</file>

<file path=xl/ctrlProps/ctrlProp103.xml><?xml version="1.0" encoding="utf-8"?>
<formControlPr xmlns="http://schemas.microsoft.com/office/spreadsheetml/2009/9/main" objectType="CheckBox" fmlaLink="'集計用（非表示）'!$BJ$3" lockText="1" noThreeD="1"/>
</file>

<file path=xl/ctrlProps/ctrlProp104.xml><?xml version="1.0" encoding="utf-8"?>
<formControlPr xmlns="http://schemas.microsoft.com/office/spreadsheetml/2009/9/main" objectType="CheckBox" fmlaLink="'集計用（非表示）'!$BD$3" lockText="1" noThreeD="1"/>
</file>

<file path=xl/ctrlProps/ctrlProp105.xml><?xml version="1.0" encoding="utf-8"?>
<formControlPr xmlns="http://schemas.microsoft.com/office/spreadsheetml/2009/9/main" objectType="CheckBox" fmlaLink="'集計用（非表示）'!$BF$3" lockText="1" noThreeD="1"/>
</file>

<file path=xl/ctrlProps/ctrlProp106.xml><?xml version="1.0" encoding="utf-8"?>
<formControlPr xmlns="http://schemas.microsoft.com/office/spreadsheetml/2009/9/main" objectType="CheckBox" fmlaLink="'集計用（非表示）'!$BH$3" lockText="1" noThreeD="1"/>
</file>

<file path=xl/ctrlProps/ctrlProp107.xml><?xml version="1.0" encoding="utf-8"?>
<formControlPr xmlns="http://schemas.microsoft.com/office/spreadsheetml/2009/9/main" objectType="CheckBox" fmlaLink="'集計用（非表示）'!$FA$3" lockText="1" noThreeD="1"/>
</file>

<file path=xl/ctrlProps/ctrlProp108.xml><?xml version="1.0" encoding="utf-8"?>
<formControlPr xmlns="http://schemas.microsoft.com/office/spreadsheetml/2009/9/main" objectType="CheckBox" fmlaLink="'集計用（非表示）'!$FB$3" lockText="1" noThreeD="1"/>
</file>

<file path=xl/ctrlProps/ctrlProp109.xml><?xml version="1.0" encoding="utf-8"?>
<formControlPr xmlns="http://schemas.microsoft.com/office/spreadsheetml/2009/9/main" objectType="CheckBox" fmlaLink="'集計用（非表示）'!$FR$3" lockText="1" noThreeD="1"/>
</file>

<file path=xl/ctrlProps/ctrlProp11.xml><?xml version="1.0" encoding="utf-8"?>
<formControlPr xmlns="http://schemas.microsoft.com/office/spreadsheetml/2009/9/main" objectType="CheckBox" fmlaLink="'集計用（非表示）'!$BY$3" lockText="1" noThreeD="1"/>
</file>

<file path=xl/ctrlProps/ctrlProp110.xml><?xml version="1.0" encoding="utf-8"?>
<formControlPr xmlns="http://schemas.microsoft.com/office/spreadsheetml/2009/9/main" objectType="CheckBox" fmlaLink="'集計用（非表示）'!$FQ$3" lockText="1" noThreeD="1"/>
</file>

<file path=xl/ctrlProps/ctrlProp111.xml><?xml version="1.0" encoding="utf-8"?>
<formControlPr xmlns="http://schemas.microsoft.com/office/spreadsheetml/2009/9/main" objectType="CheckBox" fmlaLink="'集計用（非表示）'!$HK$3" lockText="1" noThreeD="1"/>
</file>

<file path=xl/ctrlProps/ctrlProp112.xml><?xml version="1.0" encoding="utf-8"?>
<formControlPr xmlns="http://schemas.microsoft.com/office/spreadsheetml/2009/9/main" objectType="CheckBox" fmlaLink="'集計用（非表示）'!$HN$3" lockText="1" noThreeD="1"/>
</file>

<file path=xl/ctrlProps/ctrlProp113.xml><?xml version="1.0" encoding="utf-8"?>
<formControlPr xmlns="http://schemas.microsoft.com/office/spreadsheetml/2009/9/main" objectType="CheckBox" fmlaLink="'集計用（非表示）'!$HP$3" lockText="1" noThreeD="1"/>
</file>

<file path=xl/ctrlProps/ctrlProp114.xml><?xml version="1.0" encoding="utf-8"?>
<formControlPr xmlns="http://schemas.microsoft.com/office/spreadsheetml/2009/9/main" objectType="CheckBox" fmlaLink="'集計用（非表示）'!$HR$3" lockText="1" noThreeD="1"/>
</file>

<file path=xl/ctrlProps/ctrlProp115.xml><?xml version="1.0" encoding="utf-8"?>
<formControlPr xmlns="http://schemas.microsoft.com/office/spreadsheetml/2009/9/main" objectType="CheckBox" fmlaLink="'集計用（非表示）'!$HL$3" lockText="1" noThreeD="1"/>
</file>

<file path=xl/ctrlProps/ctrlProp116.xml><?xml version="1.0" encoding="utf-8"?>
<formControlPr xmlns="http://schemas.microsoft.com/office/spreadsheetml/2009/9/main" objectType="CheckBox" fmlaLink="'集計用（非表示）'!$HO$3" lockText="1" noThreeD="1"/>
</file>

<file path=xl/ctrlProps/ctrlProp117.xml><?xml version="1.0" encoding="utf-8"?>
<formControlPr xmlns="http://schemas.microsoft.com/office/spreadsheetml/2009/9/main" objectType="CheckBox" fmlaLink="'集計用（非表示）'!$HQ$3" lockText="1" noThreeD="1"/>
</file>

<file path=xl/ctrlProps/ctrlProp118.xml><?xml version="1.0" encoding="utf-8"?>
<formControlPr xmlns="http://schemas.microsoft.com/office/spreadsheetml/2009/9/main" objectType="CheckBox" fmlaLink="'集計用（非表示）'!$HM$3" lockText="1" noThreeD="1"/>
</file>

<file path=xl/ctrlProps/ctrlProp119.xml><?xml version="1.0" encoding="utf-8"?>
<formControlPr xmlns="http://schemas.microsoft.com/office/spreadsheetml/2009/9/main" objectType="CheckBox" fmlaLink="'集計用（非表示）'!$Q$3" lockText="1" noThreeD="1"/>
</file>

<file path=xl/ctrlProps/ctrlProp12.xml><?xml version="1.0" encoding="utf-8"?>
<formControlPr xmlns="http://schemas.microsoft.com/office/spreadsheetml/2009/9/main" objectType="CheckBox" fmlaLink="'集計用（非表示）'!$CB$3" lockText="1" noThreeD="1"/>
</file>

<file path=xl/ctrlProps/ctrlProp120.xml><?xml version="1.0" encoding="utf-8"?>
<formControlPr xmlns="http://schemas.microsoft.com/office/spreadsheetml/2009/9/main" objectType="CheckBox" fmlaLink="'集計用（非表示）'!$R$3" lockText="1" noThreeD="1"/>
</file>

<file path=xl/ctrlProps/ctrlProp121.xml><?xml version="1.0" encoding="utf-8"?>
<formControlPr xmlns="http://schemas.microsoft.com/office/spreadsheetml/2009/9/main" objectType="CheckBox" fmlaLink="'集計用（非表示）'!$U$3" lockText="1" noThreeD="1"/>
</file>

<file path=xl/ctrlProps/ctrlProp122.xml><?xml version="1.0" encoding="utf-8"?>
<formControlPr xmlns="http://schemas.microsoft.com/office/spreadsheetml/2009/9/main" objectType="CheckBox" fmlaLink="'集計用（非表示）'!$W$3" lockText="1" noThreeD="1"/>
</file>

<file path=xl/ctrlProps/ctrlProp123.xml><?xml version="1.0" encoding="utf-8"?>
<formControlPr xmlns="http://schemas.microsoft.com/office/spreadsheetml/2009/9/main" objectType="CheckBox" fmlaLink="'集計用（非表示）'!$X$3" lockText="1" noThreeD="1"/>
</file>

<file path=xl/ctrlProps/ctrlProp124.xml><?xml version="1.0" encoding="utf-8"?>
<formControlPr xmlns="http://schemas.microsoft.com/office/spreadsheetml/2009/9/main" objectType="CheckBox" fmlaLink="'集計用（非表示）'!$Y$3" lockText="1" noThreeD="1"/>
</file>

<file path=xl/ctrlProps/ctrlProp125.xml><?xml version="1.0" encoding="utf-8"?>
<formControlPr xmlns="http://schemas.microsoft.com/office/spreadsheetml/2009/9/main" objectType="CheckBox" fmlaLink="'集計用（非表示）'!$Z$3" lockText="1" noThreeD="1"/>
</file>

<file path=xl/ctrlProps/ctrlProp126.xml><?xml version="1.0" encoding="utf-8"?>
<formControlPr xmlns="http://schemas.microsoft.com/office/spreadsheetml/2009/9/main" objectType="CheckBox" fmlaLink="'集計用（非表示）'!$AE$3" lockText="1" noThreeD="1"/>
</file>

<file path=xl/ctrlProps/ctrlProp127.xml><?xml version="1.0" encoding="utf-8"?>
<formControlPr xmlns="http://schemas.microsoft.com/office/spreadsheetml/2009/9/main" objectType="CheckBox" fmlaLink="'集計用（非表示）'!$AW$3" lockText="1" noThreeD="1"/>
</file>

<file path=xl/ctrlProps/ctrlProp128.xml><?xml version="1.0" encoding="utf-8"?>
<formControlPr xmlns="http://schemas.microsoft.com/office/spreadsheetml/2009/9/main" objectType="CheckBox" fmlaLink="'集計用（非表示）'!$AX$3" lockText="1" noThreeD="1"/>
</file>

<file path=xl/ctrlProps/ctrlProp129.xml><?xml version="1.0" encoding="utf-8"?>
<formControlPr xmlns="http://schemas.microsoft.com/office/spreadsheetml/2009/9/main" objectType="CheckBox" fmlaLink="'集計用（非表示）'!$BA$3" lockText="1" noThreeD="1"/>
</file>

<file path=xl/ctrlProps/ctrlProp13.xml><?xml version="1.0" encoding="utf-8"?>
<formControlPr xmlns="http://schemas.microsoft.com/office/spreadsheetml/2009/9/main" objectType="CheckBox" fmlaLink="'集計用（非表示）'!$CE$3" lockText="1" noThreeD="1"/>
</file>

<file path=xl/ctrlProps/ctrlProp130.xml><?xml version="1.0" encoding="utf-8"?>
<formControlPr xmlns="http://schemas.microsoft.com/office/spreadsheetml/2009/9/main" objectType="CheckBox" fmlaLink="'集計用（非表示）'!$DW$3" lockText="1" noThreeD="1"/>
</file>

<file path=xl/ctrlProps/ctrlProp131.xml><?xml version="1.0" encoding="utf-8"?>
<formControlPr xmlns="http://schemas.microsoft.com/office/spreadsheetml/2009/9/main" objectType="CheckBox" fmlaLink="'集計用（非表示）'!$BL$3" lockText="1" noThreeD="1"/>
</file>

<file path=xl/ctrlProps/ctrlProp132.xml><?xml version="1.0" encoding="utf-8"?>
<formControlPr xmlns="http://schemas.microsoft.com/office/spreadsheetml/2009/9/main" objectType="CheckBox" fmlaLink="'集計用（非表示）'!$EN$3" lockText="1" noThreeD="1"/>
</file>

<file path=xl/ctrlProps/ctrlProp133.xml><?xml version="1.0" encoding="utf-8"?>
<formControlPr xmlns="http://schemas.microsoft.com/office/spreadsheetml/2009/9/main" objectType="CheckBox" fmlaLink="'集計用（非表示）'!$EO$3" lockText="1" noThreeD="1"/>
</file>

<file path=xl/ctrlProps/ctrlProp134.xml><?xml version="1.0" encoding="utf-8"?>
<formControlPr xmlns="http://schemas.microsoft.com/office/spreadsheetml/2009/9/main" objectType="CheckBox" fmlaLink="'集計用（非表示）'!$EP$3" lockText="1" noThreeD="1"/>
</file>

<file path=xl/ctrlProps/ctrlProp135.xml><?xml version="1.0" encoding="utf-8"?>
<formControlPr xmlns="http://schemas.microsoft.com/office/spreadsheetml/2009/9/main" objectType="CheckBox" fmlaLink="'集計用（非表示）'!$EQ$3" lockText="1" noThreeD="1"/>
</file>

<file path=xl/ctrlProps/ctrlProp136.xml><?xml version="1.0" encoding="utf-8"?>
<formControlPr xmlns="http://schemas.microsoft.com/office/spreadsheetml/2009/9/main" objectType="CheckBox" fmlaLink="'集計用（非表示）'!$ER$3" lockText="1" noThreeD="1"/>
</file>

<file path=xl/ctrlProps/ctrlProp137.xml><?xml version="1.0" encoding="utf-8"?>
<formControlPr xmlns="http://schemas.microsoft.com/office/spreadsheetml/2009/9/main" objectType="CheckBox" fmlaLink="'集計用（非表示）'!$ET$3" lockText="1" noThreeD="1"/>
</file>

<file path=xl/ctrlProps/ctrlProp138.xml><?xml version="1.0" encoding="utf-8"?>
<formControlPr xmlns="http://schemas.microsoft.com/office/spreadsheetml/2009/9/main" objectType="CheckBox" fmlaLink="'集計用（非表示）'!$ES$3" lockText="1" noThreeD="1"/>
</file>

<file path=xl/ctrlProps/ctrlProp139.xml><?xml version="1.0" encoding="utf-8"?>
<formControlPr xmlns="http://schemas.microsoft.com/office/spreadsheetml/2009/9/main" objectType="CheckBox" fmlaLink="'集計用（非表示）'!$GT$3" lockText="1" noThreeD="1"/>
</file>

<file path=xl/ctrlProps/ctrlProp14.xml><?xml version="1.0" encoding="utf-8"?>
<formControlPr xmlns="http://schemas.microsoft.com/office/spreadsheetml/2009/9/main" objectType="CheckBox" fmlaLink="'集計用（非表示）'!$CO$3" lockText="1" noThreeD="1"/>
</file>

<file path=xl/ctrlProps/ctrlProp140.xml><?xml version="1.0" encoding="utf-8"?>
<formControlPr xmlns="http://schemas.microsoft.com/office/spreadsheetml/2009/9/main" objectType="CheckBox" fmlaLink="'集計用（非表示）'!$GS$3" lockText="1" noThreeD="1"/>
</file>

<file path=xl/ctrlProps/ctrlProp141.xml><?xml version="1.0" encoding="utf-8"?>
<formControlPr xmlns="http://schemas.microsoft.com/office/spreadsheetml/2009/9/main" objectType="CheckBox" fmlaLink="'集計用（非表示）'!$GW$3" lockText="1" noThreeD="1"/>
</file>

<file path=xl/ctrlProps/ctrlProp142.xml><?xml version="1.0" encoding="utf-8"?>
<formControlPr xmlns="http://schemas.microsoft.com/office/spreadsheetml/2009/9/main" objectType="CheckBox" fmlaLink="'集計用（非表示）'!$GX$3" lockText="1" noThreeD="1"/>
</file>

<file path=xl/ctrlProps/ctrlProp143.xml><?xml version="1.0" encoding="utf-8"?>
<formControlPr xmlns="http://schemas.microsoft.com/office/spreadsheetml/2009/9/main" objectType="CheckBox" fmlaLink="'集計用（非表示）'!$GY$3" lockText="1" noThreeD="1"/>
</file>

<file path=xl/ctrlProps/ctrlProp144.xml><?xml version="1.0" encoding="utf-8"?>
<formControlPr xmlns="http://schemas.microsoft.com/office/spreadsheetml/2009/9/main" objectType="CheckBox" fmlaLink="'集計用（非表示）'!$GZ$3" lockText="1" noThreeD="1"/>
</file>

<file path=xl/ctrlProps/ctrlProp145.xml><?xml version="1.0" encoding="utf-8"?>
<formControlPr xmlns="http://schemas.microsoft.com/office/spreadsheetml/2009/9/main" objectType="CheckBox" fmlaLink="'集計用（非表示）'!$HA$3" lockText="1" noThreeD="1"/>
</file>

<file path=xl/ctrlProps/ctrlProp146.xml><?xml version="1.0" encoding="utf-8"?>
<formControlPr xmlns="http://schemas.microsoft.com/office/spreadsheetml/2009/9/main" objectType="CheckBox" fmlaLink="'集計用（非表示）'!$HB$3" lockText="1" noThreeD="1"/>
</file>

<file path=xl/ctrlProps/ctrlProp147.xml><?xml version="1.0" encoding="utf-8"?>
<formControlPr xmlns="http://schemas.microsoft.com/office/spreadsheetml/2009/9/main" objectType="CheckBox" fmlaLink="'集計用（非表示）'!$FS$3" lockText="1" noThreeD="1"/>
</file>

<file path=xl/ctrlProps/ctrlProp148.xml><?xml version="1.0" encoding="utf-8"?>
<formControlPr xmlns="http://schemas.microsoft.com/office/spreadsheetml/2009/9/main" objectType="CheckBox" fmlaLink="'集計用（非表示）'!$FT$3" lockText="1" noThreeD="1"/>
</file>

<file path=xl/ctrlProps/ctrlProp149.xml><?xml version="1.0" encoding="utf-8"?>
<formControlPr xmlns="http://schemas.microsoft.com/office/spreadsheetml/2009/9/main" objectType="CheckBox" fmlaLink="'集計用（非表示）'!$GP$3" lockText="1" noThreeD="1"/>
</file>

<file path=xl/ctrlProps/ctrlProp15.xml><?xml version="1.0" encoding="utf-8"?>
<formControlPr xmlns="http://schemas.microsoft.com/office/spreadsheetml/2009/9/main" objectType="CheckBox" fmlaLink="'集計用（非表示）'!$CP$3" lockText="1" noThreeD="1"/>
</file>

<file path=xl/ctrlProps/ctrlProp150.xml><?xml version="1.0" encoding="utf-8"?>
<formControlPr xmlns="http://schemas.microsoft.com/office/spreadsheetml/2009/9/main" objectType="CheckBox" fmlaLink="'集計用（非表示）'!$GQ$3" lockText="1" noThreeD="1"/>
</file>

<file path=xl/ctrlProps/ctrlProp151.xml><?xml version="1.0" encoding="utf-8"?>
<formControlPr xmlns="http://schemas.microsoft.com/office/spreadsheetml/2009/9/main" objectType="CheckBox" fmlaLink="'集計用（非表示）'!$GR$3" lockText="1" noThreeD="1"/>
</file>

<file path=xl/ctrlProps/ctrlProp152.xml><?xml version="1.0" encoding="utf-8"?>
<formControlPr xmlns="http://schemas.microsoft.com/office/spreadsheetml/2009/9/main" objectType="CheckBox" fmlaLink="'集計用（非表示）'!$GU$3" lockText="1" noThreeD="1"/>
</file>

<file path=xl/ctrlProps/ctrlProp153.xml><?xml version="1.0" encoding="utf-8"?>
<formControlPr xmlns="http://schemas.microsoft.com/office/spreadsheetml/2009/9/main" objectType="CheckBox" fmlaLink="'集計用（非表示）'!$HE$3" lockText="1" noThreeD="1"/>
</file>

<file path=xl/ctrlProps/ctrlProp154.xml><?xml version="1.0" encoding="utf-8"?>
<formControlPr xmlns="http://schemas.microsoft.com/office/spreadsheetml/2009/9/main" objectType="CheckBox" fmlaLink="'集計用（非表示）'!$HH$3" lockText="1" noThreeD="1"/>
</file>

<file path=xl/ctrlProps/ctrlProp155.xml><?xml version="1.0" encoding="utf-8"?>
<formControlPr xmlns="http://schemas.microsoft.com/office/spreadsheetml/2009/9/main" objectType="CheckBox" fmlaLink="'集計用（非表示）'!$HG$3" lockText="1" noThreeD="1"/>
</file>

<file path=xl/ctrlProps/ctrlProp156.xml><?xml version="1.0" encoding="utf-8"?>
<formControlPr xmlns="http://schemas.microsoft.com/office/spreadsheetml/2009/9/main" objectType="CheckBox" fmlaLink="'集計用（非表示）'!$HF$3" lockText="1" noThreeD="1"/>
</file>

<file path=xl/ctrlProps/ctrlProp157.xml><?xml version="1.0" encoding="utf-8"?>
<formControlPr xmlns="http://schemas.microsoft.com/office/spreadsheetml/2009/9/main" objectType="CheckBox" fmlaLink="'集計用（非表示）'!$AI$3" lockText="1" noThreeD="1"/>
</file>

<file path=xl/ctrlProps/ctrlProp158.xml><?xml version="1.0" encoding="utf-8"?>
<formControlPr xmlns="http://schemas.microsoft.com/office/spreadsheetml/2009/9/main" objectType="CheckBox" fmlaLink="'集計用（非表示）'!$AK$3" lockText="1" noThreeD="1"/>
</file>

<file path=xl/ctrlProps/ctrlProp159.xml><?xml version="1.0" encoding="utf-8"?>
<formControlPr xmlns="http://schemas.microsoft.com/office/spreadsheetml/2009/9/main" objectType="CheckBox" fmlaLink="'集計用（非表示）'!$AM$3" lockText="1" noThreeD="1"/>
</file>

<file path=xl/ctrlProps/ctrlProp16.xml><?xml version="1.0" encoding="utf-8"?>
<formControlPr xmlns="http://schemas.microsoft.com/office/spreadsheetml/2009/9/main" objectType="CheckBox" fmlaLink="'集計用（非表示）'!$CQ$3" lockText="1" noThreeD="1"/>
</file>

<file path=xl/ctrlProps/ctrlProp160.xml><?xml version="1.0" encoding="utf-8"?>
<formControlPr xmlns="http://schemas.microsoft.com/office/spreadsheetml/2009/9/main" objectType="CheckBox" fmlaLink="'集計用（非表示）'!$AO$3" lockText="1" noThreeD="1"/>
</file>

<file path=xl/ctrlProps/ctrlProp161.xml><?xml version="1.0" encoding="utf-8"?>
<formControlPr xmlns="http://schemas.microsoft.com/office/spreadsheetml/2009/9/main" objectType="CheckBox" fmlaLink="'集計用（非表示）'!$AQ$3" lockText="1" noThreeD="1"/>
</file>

<file path=xl/ctrlProps/ctrlProp162.xml><?xml version="1.0" encoding="utf-8"?>
<formControlPr xmlns="http://schemas.microsoft.com/office/spreadsheetml/2009/9/main" objectType="CheckBox" fmlaLink="'集計用（非表示）'!$AJ$3" lockText="1" noThreeD="1"/>
</file>

<file path=xl/ctrlProps/ctrlProp163.xml><?xml version="1.0" encoding="utf-8"?>
<formControlPr xmlns="http://schemas.microsoft.com/office/spreadsheetml/2009/9/main" objectType="CheckBox" fmlaLink="'集計用（非表示）'!$AL$3" lockText="1" noThreeD="1"/>
</file>

<file path=xl/ctrlProps/ctrlProp164.xml><?xml version="1.0" encoding="utf-8"?>
<formControlPr xmlns="http://schemas.microsoft.com/office/spreadsheetml/2009/9/main" objectType="CheckBox" fmlaLink="'集計用（非表示）'!$AN$3" lockText="1" noThreeD="1"/>
</file>

<file path=xl/ctrlProps/ctrlProp165.xml><?xml version="1.0" encoding="utf-8"?>
<formControlPr xmlns="http://schemas.microsoft.com/office/spreadsheetml/2009/9/main" objectType="CheckBox" fmlaLink="'集計用（非表示）'!$AP$3" lockText="1" noThreeD="1"/>
</file>

<file path=xl/ctrlProps/ctrlProp166.xml><?xml version="1.0" encoding="utf-8"?>
<formControlPr xmlns="http://schemas.microsoft.com/office/spreadsheetml/2009/9/main" objectType="CheckBox" fmlaLink="'集計用（非表示）'!$GM$3" lockText="1" noThreeD="1"/>
</file>

<file path=xl/ctrlProps/ctrlProp167.xml><?xml version="1.0" encoding="utf-8"?>
<formControlPr xmlns="http://schemas.microsoft.com/office/spreadsheetml/2009/9/main" objectType="CheckBox" fmlaLink="'集計用（非表示）'!$AH$3" lockText="1" noThreeD="1"/>
</file>

<file path=xl/ctrlProps/ctrlProp168.xml><?xml version="1.0" encoding="utf-8"?>
<formControlPr xmlns="http://schemas.microsoft.com/office/spreadsheetml/2009/9/main" objectType="CheckBox" fmlaLink="'集計用（非表示）'!$DV$3" lockText="1" noThreeD="1"/>
</file>

<file path=xl/ctrlProps/ctrlProp169.xml><?xml version="1.0" encoding="utf-8"?>
<formControlPr xmlns="http://schemas.microsoft.com/office/spreadsheetml/2009/9/main" objectType="CheckBox" fmlaLink="'集計用（非表示）'!$FM$3" lockText="1" noThreeD="1"/>
</file>

<file path=xl/ctrlProps/ctrlProp17.xml><?xml version="1.0" encoding="utf-8"?>
<formControlPr xmlns="http://schemas.microsoft.com/office/spreadsheetml/2009/9/main" objectType="CheckBox" fmlaLink="'集計用（非表示）'!$CR$3" lockText="1" noThreeD="1"/>
</file>

<file path=xl/ctrlProps/ctrlProp18.xml><?xml version="1.0" encoding="utf-8"?>
<formControlPr xmlns="http://schemas.microsoft.com/office/spreadsheetml/2009/9/main" objectType="CheckBox" fmlaLink="'集計用（非表示）'!$CS$3" lockText="1" noThreeD="1"/>
</file>

<file path=xl/ctrlProps/ctrlProp19.xml><?xml version="1.0" encoding="utf-8"?>
<formControlPr xmlns="http://schemas.microsoft.com/office/spreadsheetml/2009/9/main" objectType="CheckBox" fmlaLink="'集計用（非表示）'!$CT$3" lockText="1" noThreeD="1"/>
</file>

<file path=xl/ctrlProps/ctrlProp2.xml><?xml version="1.0" encoding="utf-8"?>
<formControlPr xmlns="http://schemas.microsoft.com/office/spreadsheetml/2009/9/main" objectType="CheckBox" fmlaLink="'集計用（非表示）'!$O$3" lockText="1" noThreeD="1"/>
</file>

<file path=xl/ctrlProps/ctrlProp20.xml><?xml version="1.0" encoding="utf-8"?>
<formControlPr xmlns="http://schemas.microsoft.com/office/spreadsheetml/2009/9/main" objectType="CheckBox" fmlaLink="'集計用（非表示）'!$CU$3" lockText="1" noThreeD="1"/>
</file>

<file path=xl/ctrlProps/ctrlProp21.xml><?xml version="1.0" encoding="utf-8"?>
<formControlPr xmlns="http://schemas.microsoft.com/office/spreadsheetml/2009/9/main" objectType="CheckBox" fmlaLink="'集計用（非表示）'!$DI$3" lockText="1" noThreeD="1"/>
</file>

<file path=xl/ctrlProps/ctrlProp22.xml><?xml version="1.0" encoding="utf-8"?>
<formControlPr xmlns="http://schemas.microsoft.com/office/spreadsheetml/2009/9/main" objectType="CheckBox" fmlaLink="'集計用（非表示）'!$DK$3" lockText="1" noThreeD="1"/>
</file>

<file path=xl/ctrlProps/ctrlProp23.xml><?xml version="1.0" encoding="utf-8"?>
<formControlPr xmlns="http://schemas.microsoft.com/office/spreadsheetml/2009/9/main" objectType="CheckBox" fmlaLink="'集計用（非表示）'!$DQ$3" lockText="1" noThreeD="1"/>
</file>

<file path=xl/ctrlProps/ctrlProp24.xml><?xml version="1.0" encoding="utf-8"?>
<formControlPr xmlns="http://schemas.microsoft.com/office/spreadsheetml/2009/9/main" objectType="CheckBox" fmlaLink="'集計用（非表示）'!$DR$3" lockText="1" noThreeD="1"/>
</file>

<file path=xl/ctrlProps/ctrlProp25.xml><?xml version="1.0" encoding="utf-8"?>
<formControlPr xmlns="http://schemas.microsoft.com/office/spreadsheetml/2009/9/main" objectType="CheckBox" fmlaLink="'集計用（非表示）'!$DX$3" lockText="1" noThreeD="1"/>
</file>

<file path=xl/ctrlProps/ctrlProp26.xml><?xml version="1.0" encoding="utf-8"?>
<formControlPr xmlns="http://schemas.microsoft.com/office/spreadsheetml/2009/9/main" objectType="CheckBox" fmlaLink="'集計用（非表示）'!$DS$3" lockText="1" noThreeD="1"/>
</file>

<file path=xl/ctrlProps/ctrlProp27.xml><?xml version="1.0" encoding="utf-8"?>
<formControlPr xmlns="http://schemas.microsoft.com/office/spreadsheetml/2009/9/main" objectType="CheckBox" fmlaLink="'集計用（非表示）'!$DU$3" lockText="1" noThreeD="1"/>
</file>

<file path=xl/ctrlProps/ctrlProp28.xml><?xml version="1.0" encoding="utf-8"?>
<formControlPr xmlns="http://schemas.microsoft.com/office/spreadsheetml/2009/9/main" objectType="CheckBox" fmlaLink="'集計用（非表示）'!$EK$3" lockText="1" noThreeD="1"/>
</file>

<file path=xl/ctrlProps/ctrlProp29.xml><?xml version="1.0" encoding="utf-8"?>
<formControlPr xmlns="http://schemas.microsoft.com/office/spreadsheetml/2009/9/main" objectType="CheckBox" fmlaLink="'集計用（非表示）'!$DZ$3" lockText="1" noThreeD="1"/>
</file>

<file path=xl/ctrlProps/ctrlProp3.xml><?xml version="1.0" encoding="utf-8"?>
<formControlPr xmlns="http://schemas.microsoft.com/office/spreadsheetml/2009/9/main" objectType="CheckBox" fmlaLink="'集計用（非表示）'!$P$3" lockText="1" noThreeD="1"/>
</file>

<file path=xl/ctrlProps/ctrlProp30.xml><?xml version="1.0" encoding="utf-8"?>
<formControlPr xmlns="http://schemas.microsoft.com/office/spreadsheetml/2009/9/main" objectType="CheckBox" fmlaLink="'集計用（非表示）'!$EC$3" lockText="1" noThreeD="1"/>
</file>

<file path=xl/ctrlProps/ctrlProp31.xml><?xml version="1.0" encoding="utf-8"?>
<formControlPr xmlns="http://schemas.microsoft.com/office/spreadsheetml/2009/9/main" objectType="CheckBox" fmlaLink="'集計用（非表示）'!$EG$3" lockText="1" noThreeD="1"/>
</file>

<file path=xl/ctrlProps/ctrlProp32.xml><?xml version="1.0" encoding="utf-8"?>
<formControlPr xmlns="http://schemas.microsoft.com/office/spreadsheetml/2009/9/main" objectType="CheckBox" fmlaLink="'集計用（非表示）'!$ED$3" lockText="1" noThreeD="1"/>
</file>

<file path=xl/ctrlProps/ctrlProp33.xml><?xml version="1.0" encoding="utf-8"?>
<formControlPr xmlns="http://schemas.microsoft.com/office/spreadsheetml/2009/9/main" objectType="CheckBox" fmlaLink="'集計用（非表示）'!$EH$3" lockText="1" noThreeD="1"/>
</file>

<file path=xl/ctrlProps/ctrlProp34.xml><?xml version="1.0" encoding="utf-8"?>
<formControlPr xmlns="http://schemas.microsoft.com/office/spreadsheetml/2009/9/main" objectType="CheckBox" fmlaLink="'集計用（非表示）'!$EA$3" lockText="1" noThreeD="1"/>
</file>

<file path=xl/ctrlProps/ctrlProp35.xml><?xml version="1.0" encoding="utf-8"?>
<formControlPr xmlns="http://schemas.microsoft.com/office/spreadsheetml/2009/9/main" objectType="CheckBox" fmlaLink="'集計用（非表示）'!$EE$3" lockText="1" noThreeD="1"/>
</file>

<file path=xl/ctrlProps/ctrlProp36.xml><?xml version="1.0" encoding="utf-8"?>
<formControlPr xmlns="http://schemas.microsoft.com/office/spreadsheetml/2009/9/main" objectType="CheckBox" fmlaLink="'集計用（非表示）'!$EB$3" lockText="1" noThreeD="1"/>
</file>

<file path=xl/ctrlProps/ctrlProp37.xml><?xml version="1.0" encoding="utf-8"?>
<formControlPr xmlns="http://schemas.microsoft.com/office/spreadsheetml/2009/9/main" objectType="CheckBox" fmlaLink="'集計用（非表示）'!$EF$3" lockText="1" noThreeD="1"/>
</file>

<file path=xl/ctrlProps/ctrlProp38.xml><?xml version="1.0" encoding="utf-8"?>
<formControlPr xmlns="http://schemas.microsoft.com/office/spreadsheetml/2009/9/main" objectType="CheckBox" fmlaLink="'集計用（非表示）'!$HT$3" lockText="1" noThreeD="1"/>
</file>

<file path=xl/ctrlProps/ctrlProp39.xml><?xml version="1.0" encoding="utf-8"?>
<formControlPr xmlns="http://schemas.microsoft.com/office/spreadsheetml/2009/9/main" objectType="CheckBox" fmlaLink="'集計用（非表示）'!$BW$3" lockText="1" noThreeD="1"/>
</file>

<file path=xl/ctrlProps/ctrlProp4.xml><?xml version="1.0" encoding="utf-8"?>
<formControlPr xmlns="http://schemas.microsoft.com/office/spreadsheetml/2009/9/main" objectType="CheckBox" fmlaLink="'集計用（非表示）'!$S$3" lockText="1" noThreeD="1"/>
</file>

<file path=xl/ctrlProps/ctrlProp40.xml><?xml version="1.0" encoding="utf-8"?>
<formControlPr xmlns="http://schemas.microsoft.com/office/spreadsheetml/2009/9/main" objectType="CheckBox" fmlaLink="'集計用（非表示）'!$BR$3" lockText="1" noThreeD="1"/>
</file>

<file path=xl/ctrlProps/ctrlProp41.xml><?xml version="1.0" encoding="utf-8"?>
<formControlPr xmlns="http://schemas.microsoft.com/office/spreadsheetml/2009/9/main" objectType="CheckBox" fmlaLink="'集計用（非表示）'!$BS$3" lockText="1" noThreeD="1"/>
</file>

<file path=xl/ctrlProps/ctrlProp42.xml><?xml version="1.0" encoding="utf-8"?>
<formControlPr xmlns="http://schemas.microsoft.com/office/spreadsheetml/2009/9/main" objectType="CheckBox" fmlaLink="'集計用（非表示）'!$BU$3" lockText="1" noThreeD="1"/>
</file>

<file path=xl/ctrlProps/ctrlProp43.xml><?xml version="1.0" encoding="utf-8"?>
<formControlPr xmlns="http://schemas.microsoft.com/office/spreadsheetml/2009/9/main" objectType="CheckBox" fmlaLink="'集計用（非表示）'!$BV$3" lockText="1" noThreeD="1"/>
</file>

<file path=xl/ctrlProps/ctrlProp44.xml><?xml version="1.0" encoding="utf-8"?>
<formControlPr xmlns="http://schemas.microsoft.com/office/spreadsheetml/2009/9/main" objectType="CheckBox" fmlaLink="'集計用（非表示）'!$BP$3" lockText="1" noThreeD="1"/>
</file>

<file path=xl/ctrlProps/ctrlProp45.xml><?xml version="1.0" encoding="utf-8"?>
<formControlPr xmlns="http://schemas.microsoft.com/office/spreadsheetml/2009/9/main" objectType="CheckBox" fmlaLink="'集計用（非表示）'!$BM$3" lockText="1" noThreeD="1"/>
</file>

<file path=xl/ctrlProps/ctrlProp46.xml><?xml version="1.0" encoding="utf-8"?>
<formControlPr xmlns="http://schemas.microsoft.com/office/spreadsheetml/2009/9/main" objectType="CheckBox" fmlaLink="'集計用（非表示）'!$BN$3" lockText="1" noThreeD="1"/>
</file>

<file path=xl/ctrlProps/ctrlProp47.xml><?xml version="1.0" encoding="utf-8"?>
<formControlPr xmlns="http://schemas.microsoft.com/office/spreadsheetml/2009/9/main" objectType="CheckBox" fmlaLink="'集計用（非表示）'!$BO$3" lockText="1" noThreeD="1"/>
</file>

<file path=xl/ctrlProps/ctrlProp48.xml><?xml version="1.0" encoding="utf-8"?>
<formControlPr xmlns="http://schemas.microsoft.com/office/spreadsheetml/2009/9/main" objectType="CheckBox" fmlaLink="'集計用（非表示）'!$EI$3" lockText="1" noThreeD="1"/>
</file>

<file path=xl/ctrlProps/ctrlProp49.xml><?xml version="1.0" encoding="utf-8"?>
<formControlPr xmlns="http://schemas.microsoft.com/office/spreadsheetml/2009/9/main" objectType="CheckBox" fmlaLink="'集計用（非表示）'!$EJ$3" lockText="1" noThreeD="1"/>
</file>

<file path=xl/ctrlProps/ctrlProp5.xml><?xml version="1.0" encoding="utf-8"?>
<formControlPr xmlns="http://schemas.microsoft.com/office/spreadsheetml/2009/9/main" objectType="CheckBox" fmlaLink="'集計用（非表示）'!$V$3" lockText="1" noThreeD="1"/>
</file>

<file path=xl/ctrlProps/ctrlProp50.xml><?xml version="1.0" encoding="utf-8"?>
<formControlPr xmlns="http://schemas.microsoft.com/office/spreadsheetml/2009/9/main" objectType="CheckBox" fmlaLink="'集計用（非表示）'!$HV$3" lockText="1" noThreeD="1"/>
</file>

<file path=xl/ctrlProps/ctrlProp51.xml><?xml version="1.0" encoding="utf-8"?>
<formControlPr xmlns="http://schemas.microsoft.com/office/spreadsheetml/2009/9/main" objectType="CheckBox" fmlaLink="'集計用（非表示）'!$HW$3" lockText="1" noThreeD="1"/>
</file>

<file path=xl/ctrlProps/ctrlProp52.xml><?xml version="1.0" encoding="utf-8"?>
<formControlPr xmlns="http://schemas.microsoft.com/office/spreadsheetml/2009/9/main" objectType="CheckBox" fmlaLink="'集計用（非表示）'!$HX$3" lockText="1" noThreeD="1"/>
</file>

<file path=xl/ctrlProps/ctrlProp53.xml><?xml version="1.0" encoding="utf-8"?>
<formControlPr xmlns="http://schemas.microsoft.com/office/spreadsheetml/2009/9/main" objectType="CheckBox" fmlaLink="'集計用（非表示）'!$AB$3" lockText="1" noThreeD="1"/>
</file>

<file path=xl/ctrlProps/ctrlProp54.xml><?xml version="1.0" encoding="utf-8"?>
<formControlPr xmlns="http://schemas.microsoft.com/office/spreadsheetml/2009/9/main" objectType="CheckBox" fmlaLink="'集計用（非表示）'!$AA$3" lockText="1" noThreeD="1"/>
</file>

<file path=xl/ctrlProps/ctrlProp55.xml><?xml version="1.0" encoding="utf-8"?>
<formControlPr xmlns="http://schemas.microsoft.com/office/spreadsheetml/2009/9/main" objectType="CheckBox" fmlaLink="'集計用（非表示）'!$AD$3" lockText="1" noThreeD="1"/>
</file>

<file path=xl/ctrlProps/ctrlProp56.xml><?xml version="1.0" encoding="utf-8"?>
<formControlPr xmlns="http://schemas.microsoft.com/office/spreadsheetml/2009/9/main" objectType="CheckBox" fmlaLink="'集計用（非表示）'!$AC$3" lockText="1" noThreeD="1"/>
</file>

<file path=xl/ctrlProps/ctrlProp57.xml><?xml version="1.0" encoding="utf-8"?>
<formControlPr xmlns="http://schemas.microsoft.com/office/spreadsheetml/2009/9/main" objectType="CheckBox" fmlaLink="'集計用（非表示）'!$DG$3" lockText="1" noThreeD="1"/>
</file>

<file path=xl/ctrlProps/ctrlProp58.xml><?xml version="1.0" encoding="utf-8"?>
<formControlPr xmlns="http://schemas.microsoft.com/office/spreadsheetml/2009/9/main" objectType="CheckBox" fmlaLink="'集計用（非表示）'!$DC$3" lockText="1" noThreeD="1"/>
</file>

<file path=xl/ctrlProps/ctrlProp59.xml><?xml version="1.0" encoding="utf-8"?>
<formControlPr xmlns="http://schemas.microsoft.com/office/spreadsheetml/2009/9/main" objectType="CheckBox" fmlaLink="'集計用（非表示）'!$DE$3" lockText="1" noThreeD="1"/>
</file>

<file path=xl/ctrlProps/ctrlProp6.xml><?xml version="1.0" encoding="utf-8"?>
<formControlPr xmlns="http://schemas.microsoft.com/office/spreadsheetml/2009/9/main" objectType="CheckBox" fmlaLink="'集計用（非表示）'!$K$3" lockText="1" noThreeD="1"/>
</file>

<file path=xl/ctrlProps/ctrlProp60.xml><?xml version="1.0" encoding="utf-8"?>
<formControlPr xmlns="http://schemas.microsoft.com/office/spreadsheetml/2009/9/main" objectType="CheckBox" fmlaLink="'集計用（非表示）'!$FN$3" lockText="1" noThreeD="1"/>
</file>

<file path=xl/ctrlProps/ctrlProp61.xml><?xml version="1.0" encoding="utf-8"?>
<formControlPr xmlns="http://schemas.microsoft.com/office/spreadsheetml/2009/9/main" objectType="CheckBox" fmlaLink="'集計用（非表示）'!$FP$3" lockText="1" noThreeD="1"/>
</file>

<file path=xl/ctrlProps/ctrlProp62.xml><?xml version="1.0" encoding="utf-8"?>
<formControlPr xmlns="http://schemas.microsoft.com/office/spreadsheetml/2009/9/main" objectType="CheckBox" fmlaLink="'集計用（非表示）'!$FO$3" lockText="1" noThreeD="1"/>
</file>

<file path=xl/ctrlProps/ctrlProp63.xml><?xml version="1.0" encoding="utf-8"?>
<formControlPr xmlns="http://schemas.microsoft.com/office/spreadsheetml/2009/9/main" objectType="CheckBox" fmlaLink="'集計用（非表示）'!$GK$3" lockText="1" noThreeD="1"/>
</file>

<file path=xl/ctrlProps/ctrlProp64.xml><?xml version="1.0" encoding="utf-8"?>
<formControlPr xmlns="http://schemas.microsoft.com/office/spreadsheetml/2009/9/main" objectType="CheckBox" fmlaLink="'集計用（非表示）'!$GN$3" lockText="1" noThreeD="1"/>
</file>

<file path=xl/ctrlProps/ctrlProp65.xml><?xml version="1.0" encoding="utf-8"?>
<formControlPr xmlns="http://schemas.microsoft.com/office/spreadsheetml/2009/9/main" objectType="CheckBox" fmlaLink="'集計用（非表示）'!$GL$3" lockText="1" noThreeD="1"/>
</file>

<file path=xl/ctrlProps/ctrlProp66.xml><?xml version="1.0" encoding="utf-8"?>
<formControlPr xmlns="http://schemas.microsoft.com/office/spreadsheetml/2009/9/main" objectType="CheckBox" fmlaLink="'集計用（非表示）'!$FV$3" lockText="1" noThreeD="1"/>
</file>

<file path=xl/ctrlProps/ctrlProp67.xml><?xml version="1.0" encoding="utf-8"?>
<formControlPr xmlns="http://schemas.microsoft.com/office/spreadsheetml/2009/9/main" objectType="CheckBox" fmlaLink="'集計用（非表示）'!$FW$3" lockText="1" noThreeD="1"/>
</file>

<file path=xl/ctrlProps/ctrlProp68.xml><?xml version="1.0" encoding="utf-8"?>
<formControlPr xmlns="http://schemas.microsoft.com/office/spreadsheetml/2009/9/main" objectType="CheckBox" fmlaLink="'集計用（非表示）'!$FX$3" lockText="1" noThreeD="1"/>
</file>

<file path=xl/ctrlProps/ctrlProp69.xml><?xml version="1.0" encoding="utf-8"?>
<formControlPr xmlns="http://schemas.microsoft.com/office/spreadsheetml/2009/9/main" objectType="CheckBox" fmlaLink="'集計用（非表示）'!$FY$3" lockText="1" noThreeD="1"/>
</file>

<file path=xl/ctrlProps/ctrlProp7.xml><?xml version="1.0" encoding="utf-8"?>
<formControlPr xmlns="http://schemas.microsoft.com/office/spreadsheetml/2009/9/main" objectType="CheckBox" fmlaLink="'集計用（非表示）'!$L$3" lockText="1" noThreeD="1"/>
</file>

<file path=xl/ctrlProps/ctrlProp70.xml><?xml version="1.0" encoding="utf-8"?>
<formControlPr xmlns="http://schemas.microsoft.com/office/spreadsheetml/2009/9/main" objectType="CheckBox" fmlaLink="'集計用（非表示）'!$BT$3" lockText="1" noThreeD="1"/>
</file>

<file path=xl/ctrlProps/ctrlProp71.xml><?xml version="1.0" encoding="utf-8"?>
<formControlPr xmlns="http://schemas.microsoft.com/office/spreadsheetml/2009/9/main" objectType="CheckBox" fmlaLink="'集計用（非表示）'!$CF$3" lockText="1" noThreeD="1"/>
</file>

<file path=xl/ctrlProps/ctrlProp72.xml><?xml version="1.0" encoding="utf-8"?>
<formControlPr xmlns="http://schemas.microsoft.com/office/spreadsheetml/2009/9/main" objectType="CheckBox" fmlaLink="'集計用（非表示）'!$CG$3" lockText="1" noThreeD="1"/>
</file>

<file path=xl/ctrlProps/ctrlProp73.xml><?xml version="1.0" encoding="utf-8"?>
<formControlPr xmlns="http://schemas.microsoft.com/office/spreadsheetml/2009/9/main" objectType="CheckBox" fmlaLink="'集計用（非表示）'!$CI$3" lockText="1" noThreeD="1"/>
</file>

<file path=xl/ctrlProps/ctrlProp74.xml><?xml version="1.0" encoding="utf-8"?>
<formControlPr xmlns="http://schemas.microsoft.com/office/spreadsheetml/2009/9/main" objectType="CheckBox" fmlaLink="'集計用（非表示）'!$CH$3" lockText="1" noThreeD="1"/>
</file>

<file path=xl/ctrlProps/ctrlProp75.xml><?xml version="1.0" encoding="utf-8"?>
<formControlPr xmlns="http://schemas.microsoft.com/office/spreadsheetml/2009/9/main" objectType="CheckBox" fmlaLink="'集計用（非表示）'!$CM$3" lockText="1" noThreeD="1"/>
</file>

<file path=xl/ctrlProps/ctrlProp76.xml><?xml version="1.0" encoding="utf-8"?>
<formControlPr xmlns="http://schemas.microsoft.com/office/spreadsheetml/2009/9/main" objectType="CheckBox" fmlaLink="'集計用（非表示）'!$CK$3" lockText="1" noThreeD="1"/>
</file>

<file path=xl/ctrlProps/ctrlProp77.xml><?xml version="1.0" encoding="utf-8"?>
<formControlPr xmlns="http://schemas.microsoft.com/office/spreadsheetml/2009/9/main" objectType="CheckBox" fmlaLink="'集計用（非表示）'!$CL$3" lockText="1" noThreeD="1"/>
</file>

<file path=xl/ctrlProps/ctrlProp78.xml><?xml version="1.0" encoding="utf-8"?>
<formControlPr xmlns="http://schemas.microsoft.com/office/spreadsheetml/2009/9/main" objectType="CheckBox" fmlaLink="'集計用（非表示）'!$CJ$3" lockText="1" noThreeD="1"/>
</file>

<file path=xl/ctrlProps/ctrlProp79.xml><?xml version="1.0" encoding="utf-8"?>
<formControlPr xmlns="http://schemas.microsoft.com/office/spreadsheetml/2009/9/main" objectType="CheckBox" fmlaLink="'集計用（非表示）'!$J$3" lockText="1" noThreeD="1"/>
</file>

<file path=xl/ctrlProps/ctrlProp8.xml><?xml version="1.0" encoding="utf-8"?>
<formControlPr xmlns="http://schemas.microsoft.com/office/spreadsheetml/2009/9/main" objectType="CheckBox" fmlaLink="'集計用（非表示）'!$AF$3" lockText="1" noThreeD="1"/>
</file>

<file path=xl/ctrlProps/ctrlProp80.xml><?xml version="1.0" encoding="utf-8"?>
<formControlPr xmlns="http://schemas.microsoft.com/office/spreadsheetml/2009/9/main" objectType="CheckBox" fmlaLink="'集計用（非表示）'!$AS$3" lockText="1" noThreeD="1"/>
</file>

<file path=xl/ctrlProps/ctrlProp81.xml><?xml version="1.0" encoding="utf-8"?>
<formControlPr xmlns="http://schemas.microsoft.com/office/spreadsheetml/2009/9/main" objectType="CheckBox" fmlaLink="'集計用（非表示）'!$AU$3" lockText="1" noThreeD="1"/>
</file>

<file path=xl/ctrlProps/ctrlProp82.xml><?xml version="1.0" encoding="utf-8"?>
<formControlPr xmlns="http://schemas.microsoft.com/office/spreadsheetml/2009/9/main" objectType="CheckBox" fmlaLink="'集計用（非表示）'!$AT$3" lockText="1" noThreeD="1"/>
</file>

<file path=xl/ctrlProps/ctrlProp83.xml><?xml version="1.0" encoding="utf-8"?>
<formControlPr xmlns="http://schemas.microsoft.com/office/spreadsheetml/2009/9/main" objectType="CheckBox" fmlaLink="'集計用（非表示）'!$CW$3" lockText="1" noThreeD="1"/>
</file>

<file path=xl/ctrlProps/ctrlProp84.xml><?xml version="1.0" encoding="utf-8"?>
<formControlPr xmlns="http://schemas.microsoft.com/office/spreadsheetml/2009/9/main" objectType="CheckBox" fmlaLink="'集計用（非表示）'!$CX$3" lockText="1" noThreeD="1"/>
</file>

<file path=xl/ctrlProps/ctrlProp85.xml><?xml version="1.0" encoding="utf-8"?>
<formControlPr xmlns="http://schemas.microsoft.com/office/spreadsheetml/2009/9/main" objectType="CheckBox" fmlaLink="'集計用（非表示）'!$DA$3" lockText="1" noThreeD="1"/>
</file>

<file path=xl/ctrlProps/ctrlProp86.xml><?xml version="1.0" encoding="utf-8"?>
<formControlPr xmlns="http://schemas.microsoft.com/office/spreadsheetml/2009/9/main" objectType="CheckBox" fmlaLink="'集計用（非表示）'!$EV$3" lockText="1" noThreeD="1"/>
</file>

<file path=xl/ctrlProps/ctrlProp87.xml><?xml version="1.0" encoding="utf-8"?>
<formControlPr xmlns="http://schemas.microsoft.com/office/spreadsheetml/2009/9/main" objectType="CheckBox" fmlaLink="'集計用（非表示）'!$EW$3" lockText="1" noThreeD="1"/>
</file>

<file path=xl/ctrlProps/ctrlProp88.xml><?xml version="1.0" encoding="utf-8"?>
<formControlPr xmlns="http://schemas.microsoft.com/office/spreadsheetml/2009/9/main" objectType="CheckBox" fmlaLink="'集計用（非表示）'!$EX$3" lockText="1" noThreeD="1"/>
</file>

<file path=xl/ctrlProps/ctrlProp89.xml><?xml version="1.0" encoding="utf-8"?>
<formControlPr xmlns="http://schemas.microsoft.com/office/spreadsheetml/2009/9/main" objectType="CheckBox" fmlaLink="'集計用（非表示）'!$EY$3" lockText="1" noThreeD="1"/>
</file>

<file path=xl/ctrlProps/ctrlProp9.xml><?xml version="1.0" encoding="utf-8"?>
<formControlPr xmlns="http://schemas.microsoft.com/office/spreadsheetml/2009/9/main" objectType="CheckBox" fmlaLink="'集計用（非表示）'!$N$3" lockText="1" noThreeD="1"/>
</file>

<file path=xl/ctrlProps/ctrlProp90.xml><?xml version="1.0" encoding="utf-8"?>
<formControlPr xmlns="http://schemas.microsoft.com/office/spreadsheetml/2009/9/main" objectType="CheckBox" fmlaLink="'集計用（非表示）'!$EZ$3" lockText="1" noThreeD="1"/>
</file>

<file path=xl/ctrlProps/ctrlProp91.xml><?xml version="1.0" encoding="utf-8"?>
<formControlPr xmlns="http://schemas.microsoft.com/office/spreadsheetml/2009/9/main" objectType="CheckBox" fmlaLink="'集計用（非表示）'!$FJ$3" lockText="1" noThreeD="1"/>
</file>

<file path=xl/ctrlProps/ctrlProp92.xml><?xml version="1.0" encoding="utf-8"?>
<formControlPr xmlns="http://schemas.microsoft.com/office/spreadsheetml/2009/9/main" objectType="CheckBox" fmlaLink="'集計用（非表示）'!$FK$3" lockText="1" noThreeD="1"/>
</file>

<file path=xl/ctrlProps/ctrlProp93.xml><?xml version="1.0" encoding="utf-8"?>
<formControlPr xmlns="http://schemas.microsoft.com/office/spreadsheetml/2009/9/main" objectType="CheckBox" fmlaLink="'集計用（非表示）'!$FI$3" lockText="1" noThreeD="1"/>
</file>

<file path=xl/ctrlProps/ctrlProp94.xml><?xml version="1.0" encoding="utf-8"?>
<formControlPr xmlns="http://schemas.microsoft.com/office/spreadsheetml/2009/9/main" objectType="CheckBox" fmlaLink="'集計用（非表示）'!$FD$3" lockText="1" noThreeD="1"/>
</file>

<file path=xl/ctrlProps/ctrlProp95.xml><?xml version="1.0" encoding="utf-8"?>
<formControlPr xmlns="http://schemas.microsoft.com/office/spreadsheetml/2009/9/main" objectType="CheckBox" fmlaLink="'集計用（非表示）'!$FE$3" lockText="1" noThreeD="1"/>
</file>

<file path=xl/ctrlProps/ctrlProp96.xml><?xml version="1.0" encoding="utf-8"?>
<formControlPr xmlns="http://schemas.microsoft.com/office/spreadsheetml/2009/9/main" objectType="CheckBox" fmlaLink="'集計用（非表示）'!$FF$3" lockText="1" noThreeD="1"/>
</file>

<file path=xl/ctrlProps/ctrlProp97.xml><?xml version="1.0" encoding="utf-8"?>
<formControlPr xmlns="http://schemas.microsoft.com/office/spreadsheetml/2009/9/main" objectType="CheckBox" fmlaLink="'集計用（非表示）'!$FG$3" lockText="1" noThreeD="1"/>
</file>

<file path=xl/ctrlProps/ctrlProp98.xml><?xml version="1.0" encoding="utf-8"?>
<formControlPr xmlns="http://schemas.microsoft.com/office/spreadsheetml/2009/9/main" objectType="CheckBox" fmlaLink="'集計用（非表示）'!$FH$3" lockText="1" noThreeD="1"/>
</file>

<file path=xl/ctrlProps/ctrlProp99.xml><?xml version="1.0" encoding="utf-8"?>
<formControlPr xmlns="http://schemas.microsoft.com/office/spreadsheetml/2009/9/main" objectType="CheckBox" fmlaLink="'集計用（非表示）'!$BC$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9525</xdr:rowOff>
        </xdr:from>
        <xdr:to>
          <xdr:col>1</xdr:col>
          <xdr:colOff>428625</xdr:colOff>
          <xdr:row>23</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19050</xdr:rowOff>
        </xdr:from>
        <xdr:to>
          <xdr:col>1</xdr:col>
          <xdr:colOff>809625</xdr:colOff>
          <xdr:row>25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23</xdr:row>
          <xdr:rowOff>209550</xdr:rowOff>
        </xdr:from>
        <xdr:to>
          <xdr:col>7</xdr:col>
          <xdr:colOff>28575</xdr:colOff>
          <xdr:row>25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25</xdr:row>
          <xdr:rowOff>0</xdr:rowOff>
        </xdr:from>
        <xdr:to>
          <xdr:col>6</xdr:col>
          <xdr:colOff>342900</xdr:colOff>
          <xdr:row>26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26</xdr:row>
          <xdr:rowOff>19050</xdr:rowOff>
        </xdr:from>
        <xdr:to>
          <xdr:col>7</xdr:col>
          <xdr:colOff>47625</xdr:colOff>
          <xdr:row>26</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28575</xdr:rowOff>
        </xdr:from>
        <xdr:to>
          <xdr:col>1</xdr:col>
          <xdr:colOff>495300</xdr:colOff>
          <xdr:row>20</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1</xdr:col>
          <xdr:colOff>85725</xdr:colOff>
          <xdr:row>20</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19050</xdr:rowOff>
        </xdr:from>
        <xdr:to>
          <xdr:col>1</xdr:col>
          <xdr:colOff>66675</xdr:colOff>
          <xdr:row>31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23</xdr:row>
          <xdr:rowOff>9525</xdr:rowOff>
        </xdr:from>
        <xdr:to>
          <xdr:col>8</xdr:col>
          <xdr:colOff>57150</xdr:colOff>
          <xdr:row>23</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9525</xdr:rowOff>
        </xdr:from>
        <xdr:to>
          <xdr:col>1</xdr:col>
          <xdr:colOff>66675</xdr:colOff>
          <xdr:row>27</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78</xdr:row>
          <xdr:rowOff>0</xdr:rowOff>
        </xdr:from>
        <xdr:to>
          <xdr:col>3</xdr:col>
          <xdr:colOff>95250</xdr:colOff>
          <xdr:row>79</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78</xdr:row>
          <xdr:rowOff>9525</xdr:rowOff>
        </xdr:from>
        <xdr:to>
          <xdr:col>5</xdr:col>
          <xdr:colOff>85725</xdr:colOff>
          <xdr:row>79</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78</xdr:row>
          <xdr:rowOff>0</xdr:rowOff>
        </xdr:from>
        <xdr:to>
          <xdr:col>8</xdr:col>
          <xdr:colOff>28575</xdr:colOff>
          <xdr:row>79</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95</xdr:row>
          <xdr:rowOff>19050</xdr:rowOff>
        </xdr:from>
        <xdr:to>
          <xdr:col>1</xdr:col>
          <xdr:colOff>200025</xdr:colOff>
          <xdr:row>96</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95</xdr:row>
          <xdr:rowOff>9525</xdr:rowOff>
        </xdr:from>
        <xdr:to>
          <xdr:col>5</xdr:col>
          <xdr:colOff>66675</xdr:colOff>
          <xdr:row>95</xdr:row>
          <xdr:rowOff>219075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95</xdr:row>
          <xdr:rowOff>9525</xdr:rowOff>
        </xdr:from>
        <xdr:to>
          <xdr:col>8</xdr:col>
          <xdr:colOff>171450</xdr:colOff>
          <xdr:row>96</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96</xdr:row>
          <xdr:rowOff>9525</xdr:rowOff>
        </xdr:from>
        <xdr:to>
          <xdr:col>1</xdr:col>
          <xdr:colOff>495300</xdr:colOff>
          <xdr:row>96</xdr:row>
          <xdr:rowOff>219075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96</xdr:row>
          <xdr:rowOff>9525</xdr:rowOff>
        </xdr:from>
        <xdr:to>
          <xdr:col>4</xdr:col>
          <xdr:colOff>742950</xdr:colOff>
          <xdr:row>97</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96</xdr:row>
          <xdr:rowOff>0</xdr:rowOff>
        </xdr:from>
        <xdr:to>
          <xdr:col>8</xdr:col>
          <xdr:colOff>209550</xdr:colOff>
          <xdr:row>96</xdr:row>
          <xdr:rowOff>209550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97</xdr:row>
          <xdr:rowOff>9525</xdr:rowOff>
        </xdr:from>
        <xdr:to>
          <xdr:col>1</xdr:col>
          <xdr:colOff>19050</xdr:colOff>
          <xdr:row>98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115</xdr:row>
          <xdr:rowOff>0</xdr:rowOff>
        </xdr:from>
        <xdr:to>
          <xdr:col>4</xdr:col>
          <xdr:colOff>352425</xdr:colOff>
          <xdr:row>116</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116</xdr:row>
          <xdr:rowOff>0</xdr:rowOff>
        </xdr:from>
        <xdr:to>
          <xdr:col>4</xdr:col>
          <xdr:colOff>257175</xdr:colOff>
          <xdr:row>117</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122</xdr:row>
          <xdr:rowOff>9525</xdr:rowOff>
        </xdr:from>
        <xdr:to>
          <xdr:col>4</xdr:col>
          <xdr:colOff>600075</xdr:colOff>
          <xdr:row>123</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123</xdr:row>
          <xdr:rowOff>9525</xdr:rowOff>
        </xdr:from>
        <xdr:to>
          <xdr:col>4</xdr:col>
          <xdr:colOff>647700</xdr:colOff>
          <xdr:row>124</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133</xdr:row>
          <xdr:rowOff>19050</xdr:rowOff>
        </xdr:from>
        <xdr:to>
          <xdr:col>1</xdr:col>
          <xdr:colOff>19050</xdr:colOff>
          <xdr:row>134</xdr:row>
          <xdr:rowOff>9525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129</xdr:row>
          <xdr:rowOff>9525</xdr:rowOff>
        </xdr:from>
        <xdr:to>
          <xdr:col>0</xdr:col>
          <xdr:colOff>704850</xdr:colOff>
          <xdr:row>130</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130</xdr:row>
          <xdr:rowOff>19050</xdr:rowOff>
        </xdr:from>
        <xdr:to>
          <xdr:col>1</xdr:col>
          <xdr:colOff>28575</xdr:colOff>
          <xdr:row>131</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140</xdr:row>
          <xdr:rowOff>9525</xdr:rowOff>
        </xdr:from>
        <xdr:to>
          <xdr:col>1</xdr:col>
          <xdr:colOff>19050</xdr:colOff>
          <xdr:row>141</xdr:row>
          <xdr:rowOff>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136</xdr:row>
          <xdr:rowOff>19050</xdr:rowOff>
        </xdr:from>
        <xdr:to>
          <xdr:col>2</xdr:col>
          <xdr:colOff>228600</xdr:colOff>
          <xdr:row>137</xdr:row>
          <xdr:rowOff>9525</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137</xdr:row>
          <xdr:rowOff>19050</xdr:rowOff>
        </xdr:from>
        <xdr:to>
          <xdr:col>1</xdr:col>
          <xdr:colOff>295275</xdr:colOff>
          <xdr:row>138</xdr:row>
          <xdr:rowOff>9525</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138</xdr:row>
          <xdr:rowOff>19050</xdr:rowOff>
        </xdr:from>
        <xdr:to>
          <xdr:col>3</xdr:col>
          <xdr:colOff>447675</xdr:colOff>
          <xdr:row>139</xdr:row>
          <xdr:rowOff>9525</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137</xdr:row>
          <xdr:rowOff>9525</xdr:rowOff>
        </xdr:from>
        <xdr:to>
          <xdr:col>3</xdr:col>
          <xdr:colOff>447675</xdr:colOff>
          <xdr:row>138</xdr:row>
          <xdr:rowOff>19050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138</xdr:row>
          <xdr:rowOff>0</xdr:rowOff>
        </xdr:from>
        <xdr:to>
          <xdr:col>7</xdr:col>
          <xdr:colOff>285750</xdr:colOff>
          <xdr:row>139</xdr:row>
          <xdr:rowOff>28575</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136</xdr:row>
          <xdr:rowOff>28575</xdr:rowOff>
        </xdr:from>
        <xdr:to>
          <xdr:col>3</xdr:col>
          <xdr:colOff>514350</xdr:colOff>
          <xdr:row>137</xdr:row>
          <xdr:rowOff>19050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137</xdr:row>
          <xdr:rowOff>19050</xdr:rowOff>
        </xdr:from>
        <xdr:to>
          <xdr:col>8</xdr:col>
          <xdr:colOff>47625</xdr:colOff>
          <xdr:row>138</xdr:row>
          <xdr:rowOff>9525</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136</xdr:row>
          <xdr:rowOff>28575</xdr:rowOff>
        </xdr:from>
        <xdr:to>
          <xdr:col>8</xdr:col>
          <xdr:colOff>9525</xdr:colOff>
          <xdr:row>137</xdr:row>
          <xdr:rowOff>19050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138</xdr:row>
          <xdr:rowOff>19050</xdr:rowOff>
        </xdr:from>
        <xdr:to>
          <xdr:col>1</xdr:col>
          <xdr:colOff>180975</xdr:colOff>
          <xdr:row>139</xdr:row>
          <xdr:rowOff>9525</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248</xdr:row>
          <xdr:rowOff>19050</xdr:rowOff>
        </xdr:from>
        <xdr:to>
          <xdr:col>1</xdr:col>
          <xdr:colOff>66675</xdr:colOff>
          <xdr:row>249</xdr:row>
          <xdr:rowOff>9525</xdr:rowOff>
        </xdr:to>
        <xdr:sp macro="" textlink="">
          <xdr:nvSpPr>
            <xdr:cNvPr id="1997" name="Check Box 973" hidden="1">
              <a:extLst>
                <a:ext uri="{63B3BB69-23CF-44E3-9099-C40C66FF867C}">
                  <a14:compatExt spid="_x0000_s1997"/>
                </a:ext>
                <a:ext uri="{FF2B5EF4-FFF2-40B4-BE49-F238E27FC236}">
                  <a16:creationId xmlns:a16="http://schemas.microsoft.com/office/drawing/2014/main" id="{00000000-0008-0000-0000-0000C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19050</xdr:rowOff>
        </xdr:from>
        <xdr:to>
          <xdr:col>1</xdr:col>
          <xdr:colOff>57150</xdr:colOff>
          <xdr:row>75</xdr:row>
          <xdr:rowOff>9525</xdr:rowOff>
        </xdr:to>
        <xdr:sp macro="" textlink="">
          <xdr:nvSpPr>
            <xdr:cNvPr id="2363" name="Check Box 1339" hidden="1">
              <a:extLst>
                <a:ext uri="{63B3BB69-23CF-44E3-9099-C40C66FF867C}">
                  <a14:compatExt spid="_x0000_s2363"/>
                </a:ext>
                <a:ext uri="{FF2B5EF4-FFF2-40B4-BE49-F238E27FC236}">
                  <a16:creationId xmlns:a16="http://schemas.microsoft.com/office/drawing/2014/main" id="{00000000-0008-0000-0000-00003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19050</xdr:rowOff>
        </xdr:from>
        <xdr:to>
          <xdr:col>0</xdr:col>
          <xdr:colOff>638175</xdr:colOff>
          <xdr:row>70</xdr:row>
          <xdr:rowOff>9525</xdr:rowOff>
        </xdr:to>
        <xdr:sp macro="" textlink="">
          <xdr:nvSpPr>
            <xdr:cNvPr id="2364" name="Check Box 1340" hidden="1">
              <a:extLst>
                <a:ext uri="{63B3BB69-23CF-44E3-9099-C40C66FF867C}">
                  <a14:compatExt spid="_x0000_s2364"/>
                </a:ext>
                <a:ext uri="{FF2B5EF4-FFF2-40B4-BE49-F238E27FC236}">
                  <a16:creationId xmlns:a16="http://schemas.microsoft.com/office/drawing/2014/main" id="{00000000-0008-0000-0000-00003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9525</xdr:rowOff>
        </xdr:from>
        <xdr:to>
          <xdr:col>0</xdr:col>
          <xdr:colOff>714375</xdr:colOff>
          <xdr:row>71</xdr:row>
          <xdr:rowOff>0</xdr:rowOff>
        </xdr:to>
        <xdr:sp macro="" textlink="">
          <xdr:nvSpPr>
            <xdr:cNvPr id="2365" name="Check Box 1341" hidden="1">
              <a:extLst>
                <a:ext uri="{63B3BB69-23CF-44E3-9099-C40C66FF867C}">
                  <a14:compatExt spid="_x0000_s2365"/>
                </a:ext>
                <a:ext uri="{FF2B5EF4-FFF2-40B4-BE49-F238E27FC236}">
                  <a16:creationId xmlns:a16="http://schemas.microsoft.com/office/drawing/2014/main" id="{00000000-0008-0000-0000-00003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19050</xdr:rowOff>
        </xdr:from>
        <xdr:to>
          <xdr:col>1</xdr:col>
          <xdr:colOff>561975</xdr:colOff>
          <xdr:row>73</xdr:row>
          <xdr:rowOff>9525</xdr:rowOff>
        </xdr:to>
        <xdr:sp macro="" textlink="">
          <xdr:nvSpPr>
            <xdr:cNvPr id="2366" name="Check Box 1342" hidden="1">
              <a:extLst>
                <a:ext uri="{63B3BB69-23CF-44E3-9099-C40C66FF867C}">
                  <a14:compatExt spid="_x0000_s2366"/>
                </a:ext>
                <a:ext uri="{FF2B5EF4-FFF2-40B4-BE49-F238E27FC236}">
                  <a16:creationId xmlns:a16="http://schemas.microsoft.com/office/drawing/2014/main" id="{00000000-0008-0000-0000-00003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19050</xdr:rowOff>
        </xdr:from>
        <xdr:to>
          <xdr:col>1</xdr:col>
          <xdr:colOff>161925</xdr:colOff>
          <xdr:row>74</xdr:row>
          <xdr:rowOff>9525</xdr:rowOff>
        </xdr:to>
        <xdr:sp macro="" textlink="">
          <xdr:nvSpPr>
            <xdr:cNvPr id="2367" name="Check Box 1343" hidden="1">
              <a:extLst>
                <a:ext uri="{63B3BB69-23CF-44E3-9099-C40C66FF867C}">
                  <a14:compatExt spid="_x0000_s2367"/>
                </a:ext>
                <a:ext uri="{FF2B5EF4-FFF2-40B4-BE49-F238E27FC236}">
                  <a16:creationId xmlns:a16="http://schemas.microsoft.com/office/drawing/2014/main" id="{00000000-0008-0000-0000-00003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19050</xdr:rowOff>
        </xdr:from>
        <xdr:to>
          <xdr:col>1</xdr:col>
          <xdr:colOff>57150</xdr:colOff>
          <xdr:row>67</xdr:row>
          <xdr:rowOff>9525</xdr:rowOff>
        </xdr:to>
        <xdr:sp macro="" textlink="">
          <xdr:nvSpPr>
            <xdr:cNvPr id="2608" name="Check Box 1584" hidden="1">
              <a:extLst>
                <a:ext uri="{63B3BB69-23CF-44E3-9099-C40C66FF867C}">
                  <a14:compatExt spid="_x0000_s2608"/>
                </a:ext>
                <a:ext uri="{FF2B5EF4-FFF2-40B4-BE49-F238E27FC236}">
                  <a16:creationId xmlns:a16="http://schemas.microsoft.com/office/drawing/2014/main" id="{00000000-0008-0000-0000-00003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19050</xdr:rowOff>
        </xdr:from>
        <xdr:to>
          <xdr:col>1</xdr:col>
          <xdr:colOff>57150</xdr:colOff>
          <xdr:row>64</xdr:row>
          <xdr:rowOff>9525</xdr:rowOff>
        </xdr:to>
        <xdr:sp macro="" textlink="">
          <xdr:nvSpPr>
            <xdr:cNvPr id="2609" name="Check Box 1585" hidden="1">
              <a:extLst>
                <a:ext uri="{63B3BB69-23CF-44E3-9099-C40C66FF867C}">
                  <a14:compatExt spid="_x0000_s2609"/>
                </a:ext>
                <a:ext uri="{FF2B5EF4-FFF2-40B4-BE49-F238E27FC236}">
                  <a16:creationId xmlns:a16="http://schemas.microsoft.com/office/drawing/2014/main" id="{00000000-0008-0000-0000-00003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19050</xdr:rowOff>
        </xdr:from>
        <xdr:to>
          <xdr:col>1</xdr:col>
          <xdr:colOff>57150</xdr:colOff>
          <xdr:row>65</xdr:row>
          <xdr:rowOff>9525</xdr:rowOff>
        </xdr:to>
        <xdr:sp macro="" textlink="">
          <xdr:nvSpPr>
            <xdr:cNvPr id="2610" name="Check Box 1586" hidden="1">
              <a:extLst>
                <a:ext uri="{63B3BB69-23CF-44E3-9099-C40C66FF867C}">
                  <a14:compatExt spid="_x0000_s2610"/>
                </a:ext>
                <a:ext uri="{FF2B5EF4-FFF2-40B4-BE49-F238E27FC236}">
                  <a16:creationId xmlns:a16="http://schemas.microsoft.com/office/drawing/2014/main" id="{00000000-0008-0000-0000-00003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19050</xdr:rowOff>
        </xdr:from>
        <xdr:to>
          <xdr:col>1</xdr:col>
          <xdr:colOff>66675</xdr:colOff>
          <xdr:row>66</xdr:row>
          <xdr:rowOff>9525</xdr:rowOff>
        </xdr:to>
        <xdr:sp macro="" textlink="">
          <xdr:nvSpPr>
            <xdr:cNvPr id="2613" name="Check Box 1589" hidden="1">
              <a:extLst>
                <a:ext uri="{63B3BB69-23CF-44E3-9099-C40C66FF867C}">
                  <a14:compatExt spid="_x0000_s2613"/>
                </a:ext>
                <a:ext uri="{FF2B5EF4-FFF2-40B4-BE49-F238E27FC236}">
                  <a16:creationId xmlns:a16="http://schemas.microsoft.com/office/drawing/2014/main" id="{00000000-0008-0000-0000-00003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139</xdr:row>
          <xdr:rowOff>9525</xdr:rowOff>
        </xdr:from>
        <xdr:to>
          <xdr:col>0</xdr:col>
          <xdr:colOff>685800</xdr:colOff>
          <xdr:row>140</xdr:row>
          <xdr:rowOff>9525</xdr:rowOff>
        </xdr:to>
        <xdr:sp macro="" textlink="">
          <xdr:nvSpPr>
            <xdr:cNvPr id="2802" name="Check Box 1778" hidden="1">
              <a:extLst>
                <a:ext uri="{63B3BB69-23CF-44E3-9099-C40C66FF867C}">
                  <a14:compatExt spid="_x0000_s2802"/>
                </a:ext>
                <a:ext uri="{FF2B5EF4-FFF2-40B4-BE49-F238E27FC236}">
                  <a16:creationId xmlns:a16="http://schemas.microsoft.com/office/drawing/2014/main" id="{00000000-0008-0000-0000-0000F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139</xdr:row>
          <xdr:rowOff>9525</xdr:rowOff>
        </xdr:from>
        <xdr:to>
          <xdr:col>4</xdr:col>
          <xdr:colOff>114300</xdr:colOff>
          <xdr:row>140</xdr:row>
          <xdr:rowOff>0</xdr:rowOff>
        </xdr:to>
        <xdr:sp macro="" textlink="">
          <xdr:nvSpPr>
            <xdr:cNvPr id="2803" name="Check Box 1779" hidden="1">
              <a:extLst>
                <a:ext uri="{63B3BB69-23CF-44E3-9099-C40C66FF867C}">
                  <a14:compatExt spid="_x0000_s2803"/>
                </a:ext>
                <a:ext uri="{FF2B5EF4-FFF2-40B4-BE49-F238E27FC236}">
                  <a16:creationId xmlns:a16="http://schemas.microsoft.com/office/drawing/2014/main" id="{00000000-0008-0000-0000-0000F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249</xdr:row>
          <xdr:rowOff>0</xdr:rowOff>
        </xdr:from>
        <xdr:to>
          <xdr:col>1</xdr:col>
          <xdr:colOff>161925</xdr:colOff>
          <xdr:row>249</xdr:row>
          <xdr:rowOff>219075</xdr:rowOff>
        </xdr:to>
        <xdr:sp macro="" textlink="">
          <xdr:nvSpPr>
            <xdr:cNvPr id="3434" name="Check Box 2410" hidden="1">
              <a:extLst>
                <a:ext uri="{63B3BB69-23CF-44E3-9099-C40C66FF867C}">
                  <a14:compatExt spid="_x0000_s3434"/>
                </a:ext>
                <a:ext uri="{FF2B5EF4-FFF2-40B4-BE49-F238E27FC236}">
                  <a16:creationId xmlns:a16="http://schemas.microsoft.com/office/drawing/2014/main" id="{00000000-0008-0000-0000-00006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250</xdr:row>
          <xdr:rowOff>9525</xdr:rowOff>
        </xdr:from>
        <xdr:to>
          <xdr:col>1</xdr:col>
          <xdr:colOff>104775</xdr:colOff>
          <xdr:row>251</xdr:row>
          <xdr:rowOff>0</xdr:rowOff>
        </xdr:to>
        <xdr:sp macro="" textlink="">
          <xdr:nvSpPr>
            <xdr:cNvPr id="3435" name="Check Box 2411" hidden="1">
              <a:extLst>
                <a:ext uri="{63B3BB69-23CF-44E3-9099-C40C66FF867C}">
                  <a14:compatExt spid="_x0000_s3435"/>
                </a:ext>
                <a:ext uri="{FF2B5EF4-FFF2-40B4-BE49-F238E27FC236}">
                  <a16:creationId xmlns:a16="http://schemas.microsoft.com/office/drawing/2014/main" id="{00000000-0008-0000-0000-00006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251</xdr:row>
          <xdr:rowOff>19050</xdr:rowOff>
        </xdr:from>
        <xdr:to>
          <xdr:col>1</xdr:col>
          <xdr:colOff>114300</xdr:colOff>
          <xdr:row>252</xdr:row>
          <xdr:rowOff>9525</xdr:rowOff>
        </xdr:to>
        <xdr:sp macro="" textlink="">
          <xdr:nvSpPr>
            <xdr:cNvPr id="3436" name="Check Box 2412" hidden="1">
              <a:extLst>
                <a:ext uri="{63B3BB69-23CF-44E3-9099-C40C66FF867C}">
                  <a14:compatExt spid="_x0000_s3436"/>
                </a:ext>
                <a:ext uri="{FF2B5EF4-FFF2-40B4-BE49-F238E27FC236}">
                  <a16:creationId xmlns:a16="http://schemas.microsoft.com/office/drawing/2014/main" id="{00000000-0008-0000-0000-00006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xdr:row>
          <xdr:rowOff>9525</xdr:rowOff>
        </xdr:from>
        <xdr:to>
          <xdr:col>8</xdr:col>
          <xdr:colOff>209550</xdr:colOff>
          <xdr:row>29</xdr:row>
          <xdr:rowOff>0</xdr:rowOff>
        </xdr:to>
        <xdr:sp macro="" textlink="">
          <xdr:nvSpPr>
            <xdr:cNvPr id="8526" name="Check Box 5454" hidden="1">
              <a:extLst>
                <a:ext uri="{63B3BB69-23CF-44E3-9099-C40C66FF867C}">
                  <a14:compatExt spid="_x0000_s8526"/>
                </a:ext>
                <a:ext uri="{FF2B5EF4-FFF2-40B4-BE49-F238E27FC236}">
                  <a16:creationId xmlns:a16="http://schemas.microsoft.com/office/drawing/2014/main" id="{00000000-0008-0000-0000-00004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28</xdr:row>
          <xdr:rowOff>9525</xdr:rowOff>
        </xdr:from>
        <xdr:to>
          <xdr:col>3</xdr:col>
          <xdr:colOff>447675</xdr:colOff>
          <xdr:row>28</xdr:row>
          <xdr:rowOff>219075</xdr:rowOff>
        </xdr:to>
        <xdr:sp macro="" textlink="">
          <xdr:nvSpPr>
            <xdr:cNvPr id="8527" name="Check Box 5455" hidden="1">
              <a:extLst>
                <a:ext uri="{63B3BB69-23CF-44E3-9099-C40C66FF867C}">
                  <a14:compatExt spid="_x0000_s8527"/>
                </a:ext>
                <a:ext uri="{FF2B5EF4-FFF2-40B4-BE49-F238E27FC236}">
                  <a16:creationId xmlns:a16="http://schemas.microsoft.com/office/drawing/2014/main" id="{00000000-0008-0000-0000-00004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29</xdr:row>
          <xdr:rowOff>9525</xdr:rowOff>
        </xdr:from>
        <xdr:to>
          <xdr:col>4</xdr:col>
          <xdr:colOff>133350</xdr:colOff>
          <xdr:row>29</xdr:row>
          <xdr:rowOff>219075</xdr:rowOff>
        </xdr:to>
        <xdr:sp macro="" textlink="">
          <xdr:nvSpPr>
            <xdr:cNvPr id="8529" name="Check Box 5457" hidden="1">
              <a:extLst>
                <a:ext uri="{63B3BB69-23CF-44E3-9099-C40C66FF867C}">
                  <a14:compatExt spid="_x0000_s8529"/>
                </a:ext>
                <a:ext uri="{FF2B5EF4-FFF2-40B4-BE49-F238E27FC236}">
                  <a16:creationId xmlns:a16="http://schemas.microsoft.com/office/drawing/2014/main" id="{00000000-0008-0000-0000-00005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19050</xdr:rowOff>
        </xdr:from>
        <xdr:to>
          <xdr:col>0</xdr:col>
          <xdr:colOff>676275</xdr:colOff>
          <xdr:row>30</xdr:row>
          <xdr:rowOff>0</xdr:rowOff>
        </xdr:to>
        <xdr:sp macro="" textlink="">
          <xdr:nvSpPr>
            <xdr:cNvPr id="8531" name="Check Box 5459" hidden="1">
              <a:extLst>
                <a:ext uri="{63B3BB69-23CF-44E3-9099-C40C66FF867C}">
                  <a14:compatExt spid="_x0000_s8531"/>
                </a:ext>
                <a:ext uri="{FF2B5EF4-FFF2-40B4-BE49-F238E27FC236}">
                  <a16:creationId xmlns:a16="http://schemas.microsoft.com/office/drawing/2014/main" id="{00000000-0008-0000-00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108</xdr:row>
          <xdr:rowOff>19050</xdr:rowOff>
        </xdr:from>
        <xdr:to>
          <xdr:col>1</xdr:col>
          <xdr:colOff>19050</xdr:colOff>
          <xdr:row>109</xdr:row>
          <xdr:rowOff>9525</xdr:rowOff>
        </xdr:to>
        <xdr:sp macro="" textlink="">
          <xdr:nvSpPr>
            <xdr:cNvPr id="9072" name="Check Box 6000" hidden="1">
              <a:extLst>
                <a:ext uri="{63B3BB69-23CF-44E3-9099-C40C66FF867C}">
                  <a14:compatExt spid="_x0000_s9072"/>
                </a:ext>
                <a:ext uri="{FF2B5EF4-FFF2-40B4-BE49-F238E27FC236}">
                  <a16:creationId xmlns:a16="http://schemas.microsoft.com/office/drawing/2014/main" id="{00000000-0008-0000-0000-00007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106</xdr:row>
          <xdr:rowOff>19050</xdr:rowOff>
        </xdr:from>
        <xdr:to>
          <xdr:col>0</xdr:col>
          <xdr:colOff>676275</xdr:colOff>
          <xdr:row>107</xdr:row>
          <xdr:rowOff>9525</xdr:rowOff>
        </xdr:to>
        <xdr:sp macro="" textlink="">
          <xdr:nvSpPr>
            <xdr:cNvPr id="9073" name="Check Box 6001" hidden="1">
              <a:extLst>
                <a:ext uri="{63B3BB69-23CF-44E3-9099-C40C66FF867C}">
                  <a14:compatExt spid="_x0000_s9073"/>
                </a:ext>
                <a:ext uri="{FF2B5EF4-FFF2-40B4-BE49-F238E27FC236}">
                  <a16:creationId xmlns:a16="http://schemas.microsoft.com/office/drawing/2014/main" id="{00000000-0008-0000-0000-00007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107</xdr:row>
          <xdr:rowOff>19050</xdr:rowOff>
        </xdr:from>
        <xdr:to>
          <xdr:col>1</xdr:col>
          <xdr:colOff>19050</xdr:colOff>
          <xdr:row>108</xdr:row>
          <xdr:rowOff>9525</xdr:rowOff>
        </xdr:to>
        <xdr:sp macro="" textlink="">
          <xdr:nvSpPr>
            <xdr:cNvPr id="9074" name="Check Box 6002" hidden="1">
              <a:extLst>
                <a:ext uri="{63B3BB69-23CF-44E3-9099-C40C66FF867C}">
                  <a14:compatExt spid="_x0000_s9074"/>
                </a:ext>
                <a:ext uri="{FF2B5EF4-FFF2-40B4-BE49-F238E27FC236}">
                  <a16:creationId xmlns:a16="http://schemas.microsoft.com/office/drawing/2014/main" id="{00000000-0008-0000-0000-00007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173</xdr:row>
          <xdr:rowOff>28575</xdr:rowOff>
        </xdr:from>
        <xdr:to>
          <xdr:col>1</xdr:col>
          <xdr:colOff>295275</xdr:colOff>
          <xdr:row>174</xdr:row>
          <xdr:rowOff>0</xdr:rowOff>
        </xdr:to>
        <xdr:sp macro="" textlink="">
          <xdr:nvSpPr>
            <xdr:cNvPr id="9719" name="Check Box 6647" hidden="1">
              <a:extLst>
                <a:ext uri="{63B3BB69-23CF-44E3-9099-C40C66FF867C}">
                  <a14:compatExt spid="_x0000_s9719"/>
                </a:ext>
                <a:ext uri="{FF2B5EF4-FFF2-40B4-BE49-F238E27FC236}">
                  <a16:creationId xmlns:a16="http://schemas.microsoft.com/office/drawing/2014/main" id="{00000000-0008-0000-0000-0000F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175</xdr:row>
          <xdr:rowOff>38100</xdr:rowOff>
        </xdr:from>
        <xdr:to>
          <xdr:col>1</xdr:col>
          <xdr:colOff>333375</xdr:colOff>
          <xdr:row>175</xdr:row>
          <xdr:rowOff>200025</xdr:rowOff>
        </xdr:to>
        <xdr:sp macro="" textlink="">
          <xdr:nvSpPr>
            <xdr:cNvPr id="9721" name="Check Box 6649" hidden="1">
              <a:extLst>
                <a:ext uri="{63B3BB69-23CF-44E3-9099-C40C66FF867C}">
                  <a14:compatExt spid="_x0000_s9721"/>
                </a:ext>
                <a:ext uri="{FF2B5EF4-FFF2-40B4-BE49-F238E27FC236}">
                  <a16:creationId xmlns:a16="http://schemas.microsoft.com/office/drawing/2014/main" id="{00000000-0008-0000-0000-0000F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174</xdr:row>
          <xdr:rowOff>9525</xdr:rowOff>
        </xdr:from>
        <xdr:to>
          <xdr:col>1</xdr:col>
          <xdr:colOff>295275</xdr:colOff>
          <xdr:row>175</xdr:row>
          <xdr:rowOff>9525</xdr:rowOff>
        </xdr:to>
        <xdr:sp macro="" textlink="">
          <xdr:nvSpPr>
            <xdr:cNvPr id="9727" name="Check Box 6655" hidden="1">
              <a:extLst>
                <a:ext uri="{63B3BB69-23CF-44E3-9099-C40C66FF867C}">
                  <a14:compatExt spid="_x0000_s9727"/>
                </a:ext>
                <a:ext uri="{FF2B5EF4-FFF2-40B4-BE49-F238E27FC236}">
                  <a16:creationId xmlns:a16="http://schemas.microsoft.com/office/drawing/2014/main" id="{00000000-0008-0000-0000-0000F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204</xdr:row>
          <xdr:rowOff>38100</xdr:rowOff>
        </xdr:from>
        <xdr:to>
          <xdr:col>0</xdr:col>
          <xdr:colOff>619125</xdr:colOff>
          <xdr:row>204</xdr:row>
          <xdr:rowOff>219075</xdr:rowOff>
        </xdr:to>
        <xdr:sp macro="" textlink="">
          <xdr:nvSpPr>
            <xdr:cNvPr id="9791" name="Check Box 6719" hidden="1">
              <a:extLst>
                <a:ext uri="{63B3BB69-23CF-44E3-9099-C40C66FF867C}">
                  <a14:compatExt spid="_x0000_s9791"/>
                </a:ext>
                <a:ext uri="{FF2B5EF4-FFF2-40B4-BE49-F238E27FC236}">
                  <a16:creationId xmlns:a16="http://schemas.microsoft.com/office/drawing/2014/main" id="{00000000-0008-0000-0000-00003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207</xdr:row>
          <xdr:rowOff>28575</xdr:rowOff>
        </xdr:from>
        <xdr:to>
          <xdr:col>1</xdr:col>
          <xdr:colOff>295275</xdr:colOff>
          <xdr:row>208</xdr:row>
          <xdr:rowOff>19050</xdr:rowOff>
        </xdr:to>
        <xdr:sp macro="" textlink="">
          <xdr:nvSpPr>
            <xdr:cNvPr id="9793" name="Check Box 6721" hidden="1">
              <a:extLst>
                <a:ext uri="{63B3BB69-23CF-44E3-9099-C40C66FF867C}">
                  <a14:compatExt spid="_x0000_s9793"/>
                </a:ext>
                <a:ext uri="{FF2B5EF4-FFF2-40B4-BE49-F238E27FC236}">
                  <a16:creationId xmlns:a16="http://schemas.microsoft.com/office/drawing/2014/main" id="{00000000-0008-0000-0000-00004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205</xdr:row>
          <xdr:rowOff>9525</xdr:rowOff>
        </xdr:from>
        <xdr:to>
          <xdr:col>1</xdr:col>
          <xdr:colOff>9525</xdr:colOff>
          <xdr:row>206</xdr:row>
          <xdr:rowOff>9525</xdr:rowOff>
        </xdr:to>
        <xdr:sp macro="" textlink="">
          <xdr:nvSpPr>
            <xdr:cNvPr id="9799" name="Check Box 6727" hidden="1">
              <a:extLst>
                <a:ext uri="{63B3BB69-23CF-44E3-9099-C40C66FF867C}">
                  <a14:compatExt spid="_x0000_s9799"/>
                </a:ext>
                <a:ext uri="{FF2B5EF4-FFF2-40B4-BE49-F238E27FC236}">
                  <a16:creationId xmlns:a16="http://schemas.microsoft.com/office/drawing/2014/main" id="{00000000-0008-0000-0000-00004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182</xdr:row>
          <xdr:rowOff>19050</xdr:rowOff>
        </xdr:from>
        <xdr:to>
          <xdr:col>1</xdr:col>
          <xdr:colOff>133350</xdr:colOff>
          <xdr:row>183</xdr:row>
          <xdr:rowOff>9525</xdr:rowOff>
        </xdr:to>
        <xdr:sp macro="" textlink="">
          <xdr:nvSpPr>
            <xdr:cNvPr id="10220" name="Check Box 7148" hidden="1">
              <a:extLst>
                <a:ext uri="{63B3BB69-23CF-44E3-9099-C40C66FF867C}">
                  <a14:compatExt spid="_x0000_s10220"/>
                </a:ext>
                <a:ext uri="{FF2B5EF4-FFF2-40B4-BE49-F238E27FC236}">
                  <a16:creationId xmlns:a16="http://schemas.microsoft.com/office/drawing/2014/main" id="{00000000-0008-0000-0000-0000EC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183</xdr:row>
          <xdr:rowOff>19050</xdr:rowOff>
        </xdr:from>
        <xdr:to>
          <xdr:col>1</xdr:col>
          <xdr:colOff>171450</xdr:colOff>
          <xdr:row>184</xdr:row>
          <xdr:rowOff>9525</xdr:rowOff>
        </xdr:to>
        <xdr:sp macro="" textlink="">
          <xdr:nvSpPr>
            <xdr:cNvPr id="10221" name="Check Box 7149" hidden="1">
              <a:extLst>
                <a:ext uri="{63B3BB69-23CF-44E3-9099-C40C66FF867C}">
                  <a14:compatExt spid="_x0000_s10221"/>
                </a:ext>
                <a:ext uri="{FF2B5EF4-FFF2-40B4-BE49-F238E27FC236}">
                  <a16:creationId xmlns:a16="http://schemas.microsoft.com/office/drawing/2014/main" id="{00000000-0008-0000-0000-0000ED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184</xdr:row>
          <xdr:rowOff>19050</xdr:rowOff>
        </xdr:from>
        <xdr:to>
          <xdr:col>1</xdr:col>
          <xdr:colOff>114300</xdr:colOff>
          <xdr:row>185</xdr:row>
          <xdr:rowOff>9525</xdr:rowOff>
        </xdr:to>
        <xdr:sp macro="" textlink="">
          <xdr:nvSpPr>
            <xdr:cNvPr id="10222" name="Check Box 7150" hidden="1">
              <a:extLst>
                <a:ext uri="{63B3BB69-23CF-44E3-9099-C40C66FF867C}">
                  <a14:compatExt spid="_x0000_s10222"/>
                </a:ext>
                <a:ext uri="{FF2B5EF4-FFF2-40B4-BE49-F238E27FC236}">
                  <a16:creationId xmlns:a16="http://schemas.microsoft.com/office/drawing/2014/main" id="{00000000-0008-0000-0000-0000EE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185</xdr:row>
          <xdr:rowOff>19050</xdr:rowOff>
        </xdr:from>
        <xdr:to>
          <xdr:col>1</xdr:col>
          <xdr:colOff>123825</xdr:colOff>
          <xdr:row>186</xdr:row>
          <xdr:rowOff>9525</xdr:rowOff>
        </xdr:to>
        <xdr:sp macro="" textlink="">
          <xdr:nvSpPr>
            <xdr:cNvPr id="10231" name="Check Box 7159" hidden="1">
              <a:extLst>
                <a:ext uri="{63B3BB69-23CF-44E3-9099-C40C66FF867C}">
                  <a14:compatExt spid="_x0000_s10231"/>
                </a:ext>
                <a:ext uri="{FF2B5EF4-FFF2-40B4-BE49-F238E27FC236}">
                  <a16:creationId xmlns:a16="http://schemas.microsoft.com/office/drawing/2014/main" id="{00000000-0008-0000-0000-0000F7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19050</xdr:rowOff>
        </xdr:from>
        <xdr:to>
          <xdr:col>1</xdr:col>
          <xdr:colOff>19050</xdr:colOff>
          <xdr:row>72</xdr:row>
          <xdr:rowOff>9525</xdr:rowOff>
        </xdr:to>
        <xdr:sp macro="" textlink="">
          <xdr:nvSpPr>
            <xdr:cNvPr id="10560" name="Check Box 7488" hidden="1">
              <a:extLst>
                <a:ext uri="{63B3BB69-23CF-44E3-9099-C40C66FF867C}">
                  <a14:compatExt spid="_x0000_s10560"/>
                </a:ext>
                <a:ext uri="{FF2B5EF4-FFF2-40B4-BE49-F238E27FC236}">
                  <a16:creationId xmlns:a16="http://schemas.microsoft.com/office/drawing/2014/main" id="{00000000-0008-0000-0000-00004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19050</xdr:rowOff>
        </xdr:from>
        <xdr:to>
          <xdr:col>1</xdr:col>
          <xdr:colOff>200025</xdr:colOff>
          <xdr:row>84</xdr:row>
          <xdr:rowOff>9525</xdr:rowOff>
        </xdr:to>
        <xdr:sp macro="" textlink="">
          <xdr:nvSpPr>
            <xdr:cNvPr id="11197" name="Check Box 8125" hidden="1">
              <a:extLst>
                <a:ext uri="{63B3BB69-23CF-44E3-9099-C40C66FF867C}">
                  <a14:compatExt spid="_x0000_s11197"/>
                </a:ext>
                <a:ext uri="{FF2B5EF4-FFF2-40B4-BE49-F238E27FC236}">
                  <a16:creationId xmlns:a16="http://schemas.microsoft.com/office/drawing/2014/main" id="{00000000-0008-0000-0000-0000B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19050</xdr:rowOff>
        </xdr:from>
        <xdr:to>
          <xdr:col>1</xdr:col>
          <xdr:colOff>9525</xdr:colOff>
          <xdr:row>85</xdr:row>
          <xdr:rowOff>9525</xdr:rowOff>
        </xdr:to>
        <xdr:sp macro="" textlink="">
          <xdr:nvSpPr>
            <xdr:cNvPr id="11198" name="Check Box 8126" hidden="1">
              <a:extLst>
                <a:ext uri="{63B3BB69-23CF-44E3-9099-C40C66FF867C}">
                  <a14:compatExt spid="_x0000_s11198"/>
                </a:ext>
                <a:ext uri="{FF2B5EF4-FFF2-40B4-BE49-F238E27FC236}">
                  <a16:creationId xmlns:a16="http://schemas.microsoft.com/office/drawing/2014/main" id="{00000000-0008-0000-0000-0000B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19050</xdr:rowOff>
        </xdr:from>
        <xdr:to>
          <xdr:col>1</xdr:col>
          <xdr:colOff>257175</xdr:colOff>
          <xdr:row>87</xdr:row>
          <xdr:rowOff>9525</xdr:rowOff>
        </xdr:to>
        <xdr:sp macro="" textlink="">
          <xdr:nvSpPr>
            <xdr:cNvPr id="11199" name="Check Box 8127" hidden="1">
              <a:extLst>
                <a:ext uri="{63B3BB69-23CF-44E3-9099-C40C66FF867C}">
                  <a14:compatExt spid="_x0000_s11199"/>
                </a:ext>
                <a:ext uri="{FF2B5EF4-FFF2-40B4-BE49-F238E27FC236}">
                  <a16:creationId xmlns:a16="http://schemas.microsoft.com/office/drawing/2014/main" id="{00000000-0008-0000-0000-0000B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9525</xdr:rowOff>
        </xdr:from>
        <xdr:to>
          <xdr:col>1</xdr:col>
          <xdr:colOff>428625</xdr:colOff>
          <xdr:row>86</xdr:row>
          <xdr:rowOff>0</xdr:rowOff>
        </xdr:to>
        <xdr:sp macro="" textlink="">
          <xdr:nvSpPr>
            <xdr:cNvPr id="11201" name="Check Box 8129" hidden="1">
              <a:extLst>
                <a:ext uri="{63B3BB69-23CF-44E3-9099-C40C66FF867C}">
                  <a14:compatExt spid="_x0000_s11201"/>
                </a:ext>
                <a:ext uri="{FF2B5EF4-FFF2-40B4-BE49-F238E27FC236}">
                  <a16:creationId xmlns:a16="http://schemas.microsoft.com/office/drawing/2014/main" id="{00000000-0008-0000-0000-0000C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90</xdr:row>
          <xdr:rowOff>19050</xdr:rowOff>
        </xdr:from>
        <xdr:to>
          <xdr:col>1</xdr:col>
          <xdr:colOff>57150</xdr:colOff>
          <xdr:row>91</xdr:row>
          <xdr:rowOff>9525</xdr:rowOff>
        </xdr:to>
        <xdr:sp macro="" textlink="">
          <xdr:nvSpPr>
            <xdr:cNvPr id="11202" name="Check Box 8130" hidden="1">
              <a:extLst>
                <a:ext uri="{63B3BB69-23CF-44E3-9099-C40C66FF867C}">
                  <a14:compatExt spid="_x0000_s11202"/>
                </a:ext>
                <a:ext uri="{FF2B5EF4-FFF2-40B4-BE49-F238E27FC236}">
                  <a16:creationId xmlns:a16="http://schemas.microsoft.com/office/drawing/2014/main" id="{00000000-0008-0000-0000-0000C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88</xdr:row>
          <xdr:rowOff>19050</xdr:rowOff>
        </xdr:from>
        <xdr:to>
          <xdr:col>1</xdr:col>
          <xdr:colOff>676275</xdr:colOff>
          <xdr:row>89</xdr:row>
          <xdr:rowOff>9525</xdr:rowOff>
        </xdr:to>
        <xdr:sp macro="" textlink="">
          <xdr:nvSpPr>
            <xdr:cNvPr id="11203" name="Check Box 8131" hidden="1">
              <a:extLst>
                <a:ext uri="{63B3BB69-23CF-44E3-9099-C40C66FF867C}">
                  <a14:compatExt spid="_x0000_s11203"/>
                </a:ext>
                <a:ext uri="{FF2B5EF4-FFF2-40B4-BE49-F238E27FC236}">
                  <a16:creationId xmlns:a16="http://schemas.microsoft.com/office/drawing/2014/main" id="{00000000-0008-0000-0000-0000C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89</xdr:row>
          <xdr:rowOff>19050</xdr:rowOff>
        </xdr:from>
        <xdr:to>
          <xdr:col>1</xdr:col>
          <xdr:colOff>104775</xdr:colOff>
          <xdr:row>90</xdr:row>
          <xdr:rowOff>9525</xdr:rowOff>
        </xdr:to>
        <xdr:sp macro="" textlink="">
          <xdr:nvSpPr>
            <xdr:cNvPr id="11204" name="Check Box 8132" hidden="1">
              <a:extLst>
                <a:ext uri="{63B3BB69-23CF-44E3-9099-C40C66FF867C}">
                  <a14:compatExt spid="_x0000_s11204"/>
                </a:ext>
                <a:ext uri="{FF2B5EF4-FFF2-40B4-BE49-F238E27FC236}">
                  <a16:creationId xmlns:a16="http://schemas.microsoft.com/office/drawing/2014/main" id="{00000000-0008-0000-0000-0000C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19050</xdr:rowOff>
        </xdr:from>
        <xdr:to>
          <xdr:col>1</xdr:col>
          <xdr:colOff>19050</xdr:colOff>
          <xdr:row>88</xdr:row>
          <xdr:rowOff>9525</xdr:rowOff>
        </xdr:to>
        <xdr:sp macro="" textlink="">
          <xdr:nvSpPr>
            <xdr:cNvPr id="11205" name="Check Box 8133" hidden="1">
              <a:extLst>
                <a:ext uri="{63B3BB69-23CF-44E3-9099-C40C66FF867C}">
                  <a14:compatExt spid="_x0000_s11205"/>
                </a:ext>
                <a:ext uri="{FF2B5EF4-FFF2-40B4-BE49-F238E27FC236}">
                  <a16:creationId xmlns:a16="http://schemas.microsoft.com/office/drawing/2014/main" id="{00000000-0008-0000-0000-0000C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19050</xdr:rowOff>
        </xdr:from>
        <xdr:to>
          <xdr:col>1</xdr:col>
          <xdr:colOff>114300</xdr:colOff>
          <xdr:row>19</xdr:row>
          <xdr:rowOff>0</xdr:rowOff>
        </xdr:to>
        <xdr:sp macro="" textlink="">
          <xdr:nvSpPr>
            <xdr:cNvPr id="11210" name="Check Box 8138" hidden="1">
              <a:extLst>
                <a:ext uri="{63B3BB69-23CF-44E3-9099-C40C66FF867C}">
                  <a14:compatExt spid="_x0000_s11210"/>
                </a:ext>
                <a:ext uri="{FF2B5EF4-FFF2-40B4-BE49-F238E27FC236}">
                  <a16:creationId xmlns:a16="http://schemas.microsoft.com/office/drawing/2014/main" id="{00000000-0008-0000-0000-0000C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0</xdr:col>
          <xdr:colOff>666750</xdr:colOff>
          <xdr:row>43</xdr:row>
          <xdr:rowOff>0</xdr:rowOff>
        </xdr:to>
        <xdr:sp macro="" textlink="">
          <xdr:nvSpPr>
            <xdr:cNvPr id="11252" name="Check Box 8180" hidden="1">
              <a:extLst>
                <a:ext uri="{63B3BB69-23CF-44E3-9099-C40C66FF867C}">
                  <a14:compatExt spid="_x0000_s11252"/>
                </a:ext>
                <a:ext uri="{FF2B5EF4-FFF2-40B4-BE49-F238E27FC236}">
                  <a16:creationId xmlns:a16="http://schemas.microsoft.com/office/drawing/2014/main" id="{00000000-0008-0000-0000-0000F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9525</xdr:rowOff>
        </xdr:from>
        <xdr:to>
          <xdr:col>1</xdr:col>
          <xdr:colOff>180975</xdr:colOff>
          <xdr:row>45</xdr:row>
          <xdr:rowOff>9525</xdr:rowOff>
        </xdr:to>
        <xdr:sp macro="" textlink="">
          <xdr:nvSpPr>
            <xdr:cNvPr id="11253" name="Check Box 8181" hidden="1">
              <a:extLst>
                <a:ext uri="{63B3BB69-23CF-44E3-9099-C40C66FF867C}">
                  <a14:compatExt spid="_x0000_s11253"/>
                </a:ext>
                <a:ext uri="{FF2B5EF4-FFF2-40B4-BE49-F238E27FC236}">
                  <a16:creationId xmlns:a16="http://schemas.microsoft.com/office/drawing/2014/main" id="{00000000-0008-0000-0000-0000F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9525</xdr:rowOff>
        </xdr:from>
        <xdr:to>
          <xdr:col>0</xdr:col>
          <xdr:colOff>638175</xdr:colOff>
          <xdr:row>44</xdr:row>
          <xdr:rowOff>9525</xdr:rowOff>
        </xdr:to>
        <xdr:sp macro="" textlink="">
          <xdr:nvSpPr>
            <xdr:cNvPr id="11254" name="Check Box 8182" hidden="1">
              <a:extLst>
                <a:ext uri="{63B3BB69-23CF-44E3-9099-C40C66FF867C}">
                  <a14:compatExt spid="_x0000_s11254"/>
                </a:ext>
                <a:ext uri="{FF2B5EF4-FFF2-40B4-BE49-F238E27FC236}">
                  <a16:creationId xmlns:a16="http://schemas.microsoft.com/office/drawing/2014/main" id="{00000000-0008-0000-0000-0000F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100</xdr:row>
          <xdr:rowOff>19050</xdr:rowOff>
        </xdr:from>
        <xdr:to>
          <xdr:col>0</xdr:col>
          <xdr:colOff>495300</xdr:colOff>
          <xdr:row>101</xdr:row>
          <xdr:rowOff>19050</xdr:rowOff>
        </xdr:to>
        <xdr:sp macro="" textlink="">
          <xdr:nvSpPr>
            <xdr:cNvPr id="12292" name="Check Box 8196"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38100</xdr:rowOff>
        </xdr:from>
        <xdr:to>
          <xdr:col>0</xdr:col>
          <xdr:colOff>495300</xdr:colOff>
          <xdr:row>102</xdr:row>
          <xdr:rowOff>38100</xdr:rowOff>
        </xdr:to>
        <xdr:sp macro="" textlink="">
          <xdr:nvSpPr>
            <xdr:cNvPr id="12293" name="Check Box 8197"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103</xdr:row>
          <xdr:rowOff>9525</xdr:rowOff>
        </xdr:from>
        <xdr:to>
          <xdr:col>0</xdr:col>
          <xdr:colOff>504825</xdr:colOff>
          <xdr:row>104</xdr:row>
          <xdr:rowOff>9525</xdr:rowOff>
        </xdr:to>
        <xdr:sp macro="" textlink="">
          <xdr:nvSpPr>
            <xdr:cNvPr id="12294" name="Check Box 8198"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155</xdr:row>
          <xdr:rowOff>9525</xdr:rowOff>
        </xdr:from>
        <xdr:to>
          <xdr:col>1</xdr:col>
          <xdr:colOff>438150</xdr:colOff>
          <xdr:row>156</xdr:row>
          <xdr:rowOff>28575</xdr:rowOff>
        </xdr:to>
        <xdr:sp macro="" textlink="">
          <xdr:nvSpPr>
            <xdr:cNvPr id="12310" name="Check Box 8214" hidden="1">
              <a:extLst>
                <a:ext uri="{63B3BB69-23CF-44E3-9099-C40C66FF867C}">
                  <a14:compatExt spid="_x0000_s12310"/>
                </a:ext>
                <a:ext uri="{FF2B5EF4-FFF2-40B4-BE49-F238E27FC236}">
                  <a16:creationId xmlns:a16="http://schemas.microsoft.com/office/drawing/2014/main" id="{00000000-0008-0000-00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156</xdr:row>
          <xdr:rowOff>9525</xdr:rowOff>
        </xdr:from>
        <xdr:to>
          <xdr:col>1</xdr:col>
          <xdr:colOff>361950</xdr:colOff>
          <xdr:row>157</xdr:row>
          <xdr:rowOff>28575</xdr:rowOff>
        </xdr:to>
        <xdr:sp macro="" textlink="">
          <xdr:nvSpPr>
            <xdr:cNvPr id="12311" name="Check Box 8215"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156</xdr:row>
          <xdr:rowOff>219075</xdr:rowOff>
        </xdr:from>
        <xdr:to>
          <xdr:col>1</xdr:col>
          <xdr:colOff>390525</xdr:colOff>
          <xdr:row>158</xdr:row>
          <xdr:rowOff>9525</xdr:rowOff>
        </xdr:to>
        <xdr:sp macro="" textlink="">
          <xdr:nvSpPr>
            <xdr:cNvPr id="12312" name="Check Box 8216" hidden="1">
              <a:extLst>
                <a:ext uri="{63B3BB69-23CF-44E3-9099-C40C66FF867C}">
                  <a14:compatExt spid="_x0000_s12312"/>
                </a:ext>
                <a:ext uri="{FF2B5EF4-FFF2-40B4-BE49-F238E27FC236}">
                  <a16:creationId xmlns:a16="http://schemas.microsoft.com/office/drawing/2014/main" id="{00000000-0008-0000-00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158</xdr:row>
          <xdr:rowOff>0</xdr:rowOff>
        </xdr:from>
        <xdr:to>
          <xdr:col>1</xdr:col>
          <xdr:colOff>295275</xdr:colOff>
          <xdr:row>159</xdr:row>
          <xdr:rowOff>19050</xdr:rowOff>
        </xdr:to>
        <xdr:sp macro="" textlink="">
          <xdr:nvSpPr>
            <xdr:cNvPr id="12313" name="Check Box 8217" hidden="1">
              <a:extLst>
                <a:ext uri="{63B3BB69-23CF-44E3-9099-C40C66FF867C}">
                  <a14:compatExt spid="_x0000_s12313"/>
                </a:ext>
                <a:ext uri="{FF2B5EF4-FFF2-40B4-BE49-F238E27FC236}">
                  <a16:creationId xmlns:a16="http://schemas.microsoft.com/office/drawing/2014/main" id="{00000000-0008-0000-00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159</xdr:row>
          <xdr:rowOff>9525</xdr:rowOff>
        </xdr:from>
        <xdr:to>
          <xdr:col>1</xdr:col>
          <xdr:colOff>200025</xdr:colOff>
          <xdr:row>160</xdr:row>
          <xdr:rowOff>28575</xdr:rowOff>
        </xdr:to>
        <xdr:sp macro="" textlink="">
          <xdr:nvSpPr>
            <xdr:cNvPr id="12314" name="Check Box 8218" hidden="1">
              <a:extLst>
                <a:ext uri="{63B3BB69-23CF-44E3-9099-C40C66FF867C}">
                  <a14:compatExt spid="_x0000_s12314"/>
                </a:ext>
                <a:ext uri="{FF2B5EF4-FFF2-40B4-BE49-F238E27FC236}">
                  <a16:creationId xmlns:a16="http://schemas.microsoft.com/office/drawing/2014/main" id="{00000000-0008-0000-00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167</xdr:row>
          <xdr:rowOff>0</xdr:rowOff>
        </xdr:from>
        <xdr:to>
          <xdr:col>1</xdr:col>
          <xdr:colOff>257175</xdr:colOff>
          <xdr:row>168</xdr:row>
          <xdr:rowOff>19050</xdr:rowOff>
        </xdr:to>
        <xdr:sp macro="" textlink="">
          <xdr:nvSpPr>
            <xdr:cNvPr id="12315" name="Check Box 8219" hidden="1">
              <a:extLst>
                <a:ext uri="{63B3BB69-23CF-44E3-9099-C40C66FF867C}">
                  <a14:compatExt spid="_x0000_s12315"/>
                </a:ext>
                <a:ext uri="{FF2B5EF4-FFF2-40B4-BE49-F238E27FC236}">
                  <a16:creationId xmlns:a16="http://schemas.microsoft.com/office/drawing/2014/main" id="{00000000-0008-0000-00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168</xdr:row>
          <xdr:rowOff>0</xdr:rowOff>
        </xdr:from>
        <xdr:to>
          <xdr:col>0</xdr:col>
          <xdr:colOff>685800</xdr:colOff>
          <xdr:row>169</xdr:row>
          <xdr:rowOff>209550</xdr:rowOff>
        </xdr:to>
        <xdr:sp macro="" textlink="">
          <xdr:nvSpPr>
            <xdr:cNvPr id="12316" name="Check Box 8220" hidden="1">
              <a:extLst>
                <a:ext uri="{63B3BB69-23CF-44E3-9099-C40C66FF867C}">
                  <a14:compatExt spid="_x0000_s12316"/>
                </a:ext>
                <a:ext uri="{FF2B5EF4-FFF2-40B4-BE49-F238E27FC236}">
                  <a16:creationId xmlns:a16="http://schemas.microsoft.com/office/drawing/2014/main" id="{00000000-0008-0000-00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165</xdr:row>
          <xdr:rowOff>228600</xdr:rowOff>
        </xdr:from>
        <xdr:to>
          <xdr:col>6</xdr:col>
          <xdr:colOff>314325</xdr:colOff>
          <xdr:row>167</xdr:row>
          <xdr:rowOff>19050</xdr:rowOff>
        </xdr:to>
        <xdr:sp macro="" textlink="">
          <xdr:nvSpPr>
            <xdr:cNvPr id="12317" name="Check Box 8221" hidden="1">
              <a:extLst>
                <a:ext uri="{63B3BB69-23CF-44E3-9099-C40C66FF867C}">
                  <a14:compatExt spid="_x0000_s12317"/>
                </a:ext>
                <a:ext uri="{FF2B5EF4-FFF2-40B4-BE49-F238E27FC236}">
                  <a16:creationId xmlns:a16="http://schemas.microsoft.com/office/drawing/2014/main" id="{00000000-0008-0000-00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163</xdr:row>
          <xdr:rowOff>228600</xdr:rowOff>
        </xdr:from>
        <xdr:to>
          <xdr:col>1</xdr:col>
          <xdr:colOff>47625</xdr:colOff>
          <xdr:row>165</xdr:row>
          <xdr:rowOff>19050</xdr:rowOff>
        </xdr:to>
        <xdr:sp macro="" textlink="">
          <xdr:nvSpPr>
            <xdr:cNvPr id="12318" name="Check Box 8222" hidden="1">
              <a:extLst>
                <a:ext uri="{63B3BB69-23CF-44E3-9099-C40C66FF867C}">
                  <a14:compatExt spid="_x0000_s12318"/>
                </a:ext>
                <a:ext uri="{FF2B5EF4-FFF2-40B4-BE49-F238E27FC236}">
                  <a16:creationId xmlns:a16="http://schemas.microsoft.com/office/drawing/2014/main" id="{00000000-0008-0000-00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164</xdr:row>
          <xdr:rowOff>9525</xdr:rowOff>
        </xdr:from>
        <xdr:to>
          <xdr:col>7</xdr:col>
          <xdr:colOff>76200</xdr:colOff>
          <xdr:row>165</xdr:row>
          <xdr:rowOff>28575</xdr:rowOff>
        </xdr:to>
        <xdr:sp macro="" textlink="">
          <xdr:nvSpPr>
            <xdr:cNvPr id="12319" name="Check Box 8223" hidden="1">
              <a:extLst>
                <a:ext uri="{63B3BB69-23CF-44E3-9099-C40C66FF867C}">
                  <a14:compatExt spid="_x0000_s12319"/>
                </a:ext>
                <a:ext uri="{FF2B5EF4-FFF2-40B4-BE49-F238E27FC236}">
                  <a16:creationId xmlns:a16="http://schemas.microsoft.com/office/drawing/2014/main" id="{00000000-0008-0000-00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165</xdr:row>
          <xdr:rowOff>0</xdr:rowOff>
        </xdr:from>
        <xdr:to>
          <xdr:col>1</xdr:col>
          <xdr:colOff>428625</xdr:colOff>
          <xdr:row>166</xdr:row>
          <xdr:rowOff>19050</xdr:rowOff>
        </xdr:to>
        <xdr:sp macro="" textlink="">
          <xdr:nvSpPr>
            <xdr:cNvPr id="12320" name="Check Box 8224" hidden="1">
              <a:extLst>
                <a:ext uri="{63B3BB69-23CF-44E3-9099-C40C66FF867C}">
                  <a14:compatExt spid="_x0000_s12320"/>
                </a:ext>
                <a:ext uri="{FF2B5EF4-FFF2-40B4-BE49-F238E27FC236}">
                  <a16:creationId xmlns:a16="http://schemas.microsoft.com/office/drawing/2014/main" id="{00000000-0008-0000-00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165</xdr:row>
          <xdr:rowOff>0</xdr:rowOff>
        </xdr:from>
        <xdr:to>
          <xdr:col>6</xdr:col>
          <xdr:colOff>371475</xdr:colOff>
          <xdr:row>166</xdr:row>
          <xdr:rowOff>19050</xdr:rowOff>
        </xdr:to>
        <xdr:sp macro="" textlink="">
          <xdr:nvSpPr>
            <xdr:cNvPr id="12321" name="Check Box 8225" hidden="1">
              <a:extLst>
                <a:ext uri="{63B3BB69-23CF-44E3-9099-C40C66FF867C}">
                  <a14:compatExt spid="_x0000_s12321"/>
                </a:ext>
                <a:ext uri="{FF2B5EF4-FFF2-40B4-BE49-F238E27FC236}">
                  <a16:creationId xmlns:a16="http://schemas.microsoft.com/office/drawing/2014/main" id="{00000000-0008-0000-00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166</xdr:row>
          <xdr:rowOff>0</xdr:rowOff>
        </xdr:from>
        <xdr:to>
          <xdr:col>1</xdr:col>
          <xdr:colOff>333375</xdr:colOff>
          <xdr:row>167</xdr:row>
          <xdr:rowOff>19050</xdr:rowOff>
        </xdr:to>
        <xdr:sp macro="" textlink="">
          <xdr:nvSpPr>
            <xdr:cNvPr id="12322" name="Check Box 8226" hidden="1">
              <a:extLst>
                <a:ext uri="{63B3BB69-23CF-44E3-9099-C40C66FF867C}">
                  <a14:compatExt spid="_x0000_s12322"/>
                </a:ext>
                <a:ext uri="{FF2B5EF4-FFF2-40B4-BE49-F238E27FC236}">
                  <a16:creationId xmlns:a16="http://schemas.microsoft.com/office/drawing/2014/main" id="{00000000-0008-0000-00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0</xdr:rowOff>
        </xdr:from>
        <xdr:to>
          <xdr:col>1</xdr:col>
          <xdr:colOff>228600</xdr:colOff>
          <xdr:row>56</xdr:row>
          <xdr:rowOff>28575</xdr:rowOff>
        </xdr:to>
        <xdr:sp macro="" textlink="">
          <xdr:nvSpPr>
            <xdr:cNvPr id="12331" name="Check Box 8235" hidden="1">
              <a:extLst>
                <a:ext uri="{63B3BB69-23CF-44E3-9099-C40C66FF867C}">
                  <a14:compatExt spid="_x0000_s12331"/>
                </a:ext>
                <a:ext uri="{FF2B5EF4-FFF2-40B4-BE49-F238E27FC236}">
                  <a16:creationId xmlns:a16="http://schemas.microsoft.com/office/drawing/2014/main" id="{00000000-0008-0000-00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9525</xdr:rowOff>
        </xdr:from>
        <xdr:to>
          <xdr:col>1</xdr:col>
          <xdr:colOff>66675</xdr:colOff>
          <xdr:row>57</xdr:row>
          <xdr:rowOff>28575</xdr:rowOff>
        </xdr:to>
        <xdr:sp macro="" textlink="">
          <xdr:nvSpPr>
            <xdr:cNvPr id="12332" name="Check Box 8236" hidden="1">
              <a:extLst>
                <a:ext uri="{63B3BB69-23CF-44E3-9099-C40C66FF867C}">
                  <a14:compatExt spid="_x0000_s12332"/>
                </a:ext>
                <a:ext uri="{FF2B5EF4-FFF2-40B4-BE49-F238E27FC236}">
                  <a16:creationId xmlns:a16="http://schemas.microsoft.com/office/drawing/2014/main" id="{00000000-0008-0000-00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0</xdr:rowOff>
        </xdr:from>
        <xdr:to>
          <xdr:col>1</xdr:col>
          <xdr:colOff>257175</xdr:colOff>
          <xdr:row>58</xdr:row>
          <xdr:rowOff>9525</xdr:rowOff>
        </xdr:to>
        <xdr:sp macro="" textlink="">
          <xdr:nvSpPr>
            <xdr:cNvPr id="12333" name="Check Box 8237" hidden="1">
              <a:extLst>
                <a:ext uri="{63B3BB69-23CF-44E3-9099-C40C66FF867C}">
                  <a14:compatExt spid="_x0000_s12333"/>
                </a:ext>
                <a:ext uri="{FF2B5EF4-FFF2-40B4-BE49-F238E27FC236}">
                  <a16:creationId xmlns:a16="http://schemas.microsoft.com/office/drawing/2014/main" id="{00000000-0008-0000-00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9525</xdr:rowOff>
        </xdr:from>
        <xdr:to>
          <xdr:col>1</xdr:col>
          <xdr:colOff>266700</xdr:colOff>
          <xdr:row>59</xdr:row>
          <xdr:rowOff>19050</xdr:rowOff>
        </xdr:to>
        <xdr:sp macro="" textlink="">
          <xdr:nvSpPr>
            <xdr:cNvPr id="12334" name="Check Box 8238" hidden="1">
              <a:extLst>
                <a:ext uri="{63B3BB69-23CF-44E3-9099-C40C66FF867C}">
                  <a14:compatExt spid="_x0000_s12334"/>
                </a:ext>
                <a:ext uri="{FF2B5EF4-FFF2-40B4-BE49-F238E27FC236}">
                  <a16:creationId xmlns:a16="http://schemas.microsoft.com/office/drawing/2014/main" id="{00000000-0008-0000-00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9525</xdr:rowOff>
        </xdr:from>
        <xdr:to>
          <xdr:col>1</xdr:col>
          <xdr:colOff>28575</xdr:colOff>
          <xdr:row>60</xdr:row>
          <xdr:rowOff>19050</xdr:rowOff>
        </xdr:to>
        <xdr:sp macro="" textlink="">
          <xdr:nvSpPr>
            <xdr:cNvPr id="12335" name="Check Box 8239" hidden="1">
              <a:extLst>
                <a:ext uri="{63B3BB69-23CF-44E3-9099-C40C66FF867C}">
                  <a14:compatExt spid="_x0000_s12335"/>
                </a:ext>
                <a:ext uri="{FF2B5EF4-FFF2-40B4-BE49-F238E27FC236}">
                  <a16:creationId xmlns:a16="http://schemas.microsoft.com/office/drawing/2014/main" id="{00000000-0008-0000-00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54</xdr:row>
          <xdr:rowOff>219075</xdr:rowOff>
        </xdr:from>
        <xdr:to>
          <xdr:col>6</xdr:col>
          <xdr:colOff>104775</xdr:colOff>
          <xdr:row>56</xdr:row>
          <xdr:rowOff>19050</xdr:rowOff>
        </xdr:to>
        <xdr:sp macro="" textlink="">
          <xdr:nvSpPr>
            <xdr:cNvPr id="12336" name="Check Box 8240" hidden="1">
              <a:extLst>
                <a:ext uri="{63B3BB69-23CF-44E3-9099-C40C66FF867C}">
                  <a14:compatExt spid="_x0000_s12336"/>
                </a:ext>
                <a:ext uri="{FF2B5EF4-FFF2-40B4-BE49-F238E27FC236}">
                  <a16:creationId xmlns:a16="http://schemas.microsoft.com/office/drawing/2014/main" id="{00000000-0008-0000-00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56</xdr:row>
          <xdr:rowOff>0</xdr:rowOff>
        </xdr:from>
        <xdr:to>
          <xdr:col>6</xdr:col>
          <xdr:colOff>142875</xdr:colOff>
          <xdr:row>57</xdr:row>
          <xdr:rowOff>28575</xdr:rowOff>
        </xdr:to>
        <xdr:sp macro="" textlink="">
          <xdr:nvSpPr>
            <xdr:cNvPr id="12337" name="Check Box 8241" hidden="1">
              <a:extLst>
                <a:ext uri="{63B3BB69-23CF-44E3-9099-C40C66FF867C}">
                  <a14:compatExt spid="_x0000_s12337"/>
                </a:ext>
                <a:ext uri="{FF2B5EF4-FFF2-40B4-BE49-F238E27FC236}">
                  <a16:creationId xmlns:a16="http://schemas.microsoft.com/office/drawing/2014/main" id="{00000000-0008-0000-00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56</xdr:row>
          <xdr:rowOff>219075</xdr:rowOff>
        </xdr:from>
        <xdr:to>
          <xdr:col>6</xdr:col>
          <xdr:colOff>228600</xdr:colOff>
          <xdr:row>58</xdr:row>
          <xdr:rowOff>19050</xdr:rowOff>
        </xdr:to>
        <xdr:sp macro="" textlink="">
          <xdr:nvSpPr>
            <xdr:cNvPr id="12338" name="Check Box 8242" hidden="1">
              <a:extLst>
                <a:ext uri="{63B3BB69-23CF-44E3-9099-C40C66FF867C}">
                  <a14:compatExt spid="_x0000_s12338"/>
                </a:ext>
                <a:ext uri="{FF2B5EF4-FFF2-40B4-BE49-F238E27FC236}">
                  <a16:creationId xmlns:a16="http://schemas.microsoft.com/office/drawing/2014/main" id="{00000000-0008-0000-00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160</xdr:row>
          <xdr:rowOff>9525</xdr:rowOff>
        </xdr:from>
        <xdr:to>
          <xdr:col>1</xdr:col>
          <xdr:colOff>190500</xdr:colOff>
          <xdr:row>161</xdr:row>
          <xdr:rowOff>19050</xdr:rowOff>
        </xdr:to>
        <xdr:sp macro="" textlink="">
          <xdr:nvSpPr>
            <xdr:cNvPr id="12341" name="Check Box 8245" hidden="1">
              <a:extLst>
                <a:ext uri="{63B3BB69-23CF-44E3-9099-C40C66FF867C}">
                  <a14:compatExt spid="_x0000_s12341"/>
                </a:ext>
                <a:ext uri="{FF2B5EF4-FFF2-40B4-BE49-F238E27FC236}">
                  <a16:creationId xmlns:a16="http://schemas.microsoft.com/office/drawing/2014/main" id="{00000000-0008-0000-00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161</xdr:row>
          <xdr:rowOff>0</xdr:rowOff>
        </xdr:from>
        <xdr:to>
          <xdr:col>1</xdr:col>
          <xdr:colOff>142875</xdr:colOff>
          <xdr:row>162</xdr:row>
          <xdr:rowOff>9525</xdr:rowOff>
        </xdr:to>
        <xdr:sp macro="" textlink="">
          <xdr:nvSpPr>
            <xdr:cNvPr id="12342" name="Check Box 8246" hidden="1">
              <a:extLst>
                <a:ext uri="{63B3BB69-23CF-44E3-9099-C40C66FF867C}">
                  <a14:compatExt spid="_x0000_s12342"/>
                </a:ext>
                <a:ext uri="{FF2B5EF4-FFF2-40B4-BE49-F238E27FC236}">
                  <a16:creationId xmlns:a16="http://schemas.microsoft.com/office/drawing/2014/main" id="{00000000-0008-0000-00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177</xdr:row>
          <xdr:rowOff>0</xdr:rowOff>
        </xdr:from>
        <xdr:to>
          <xdr:col>1</xdr:col>
          <xdr:colOff>28575</xdr:colOff>
          <xdr:row>178</xdr:row>
          <xdr:rowOff>9525</xdr:rowOff>
        </xdr:to>
        <xdr:sp macro="" textlink="">
          <xdr:nvSpPr>
            <xdr:cNvPr id="12345" name="Check Box 8249" hidden="1">
              <a:extLst>
                <a:ext uri="{63B3BB69-23CF-44E3-9099-C40C66FF867C}">
                  <a14:compatExt spid="_x0000_s12345"/>
                </a:ext>
                <a:ext uri="{FF2B5EF4-FFF2-40B4-BE49-F238E27FC236}">
                  <a16:creationId xmlns:a16="http://schemas.microsoft.com/office/drawing/2014/main" id="{00000000-0008-0000-00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176</xdr:row>
          <xdr:rowOff>9525</xdr:rowOff>
        </xdr:from>
        <xdr:to>
          <xdr:col>1</xdr:col>
          <xdr:colOff>180975</xdr:colOff>
          <xdr:row>177</xdr:row>
          <xdr:rowOff>19050</xdr:rowOff>
        </xdr:to>
        <xdr:sp macro="" textlink="">
          <xdr:nvSpPr>
            <xdr:cNvPr id="12346" name="Check Box 8250" hidden="1">
              <a:extLst>
                <a:ext uri="{63B3BB69-23CF-44E3-9099-C40C66FF867C}">
                  <a14:compatExt spid="_x0000_s12346"/>
                </a:ext>
                <a:ext uri="{FF2B5EF4-FFF2-40B4-BE49-F238E27FC236}">
                  <a16:creationId xmlns:a16="http://schemas.microsoft.com/office/drawing/2014/main" id="{00000000-0008-0000-00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242</xdr:row>
          <xdr:rowOff>19050</xdr:rowOff>
        </xdr:from>
        <xdr:to>
          <xdr:col>1</xdr:col>
          <xdr:colOff>152400</xdr:colOff>
          <xdr:row>243</xdr:row>
          <xdr:rowOff>28575</xdr:rowOff>
        </xdr:to>
        <xdr:sp macro="" textlink="">
          <xdr:nvSpPr>
            <xdr:cNvPr id="12360" name="Check Box 8264" hidden="1">
              <a:extLst>
                <a:ext uri="{63B3BB69-23CF-44E3-9099-C40C66FF867C}">
                  <a14:compatExt spid="_x0000_s12360"/>
                </a:ext>
                <a:ext uri="{FF2B5EF4-FFF2-40B4-BE49-F238E27FC236}">
                  <a16:creationId xmlns:a16="http://schemas.microsoft.com/office/drawing/2014/main" id="{00000000-0008-0000-00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243</xdr:row>
          <xdr:rowOff>9525</xdr:rowOff>
        </xdr:from>
        <xdr:to>
          <xdr:col>1</xdr:col>
          <xdr:colOff>428625</xdr:colOff>
          <xdr:row>244</xdr:row>
          <xdr:rowOff>19050</xdr:rowOff>
        </xdr:to>
        <xdr:sp macro="" textlink="">
          <xdr:nvSpPr>
            <xdr:cNvPr id="12361" name="Check Box 8265" hidden="1">
              <a:extLst>
                <a:ext uri="{63B3BB69-23CF-44E3-9099-C40C66FF867C}">
                  <a14:compatExt spid="_x0000_s12361"/>
                </a:ext>
                <a:ext uri="{FF2B5EF4-FFF2-40B4-BE49-F238E27FC236}">
                  <a16:creationId xmlns:a16="http://schemas.microsoft.com/office/drawing/2014/main" id="{00000000-0008-0000-00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244</xdr:row>
          <xdr:rowOff>9525</xdr:rowOff>
        </xdr:from>
        <xdr:to>
          <xdr:col>1</xdr:col>
          <xdr:colOff>47625</xdr:colOff>
          <xdr:row>245</xdr:row>
          <xdr:rowOff>19050</xdr:rowOff>
        </xdr:to>
        <xdr:sp macro="" textlink="">
          <xdr:nvSpPr>
            <xdr:cNvPr id="12362" name="Check Box 8266" hidden="1">
              <a:extLst>
                <a:ext uri="{63B3BB69-23CF-44E3-9099-C40C66FF867C}">
                  <a14:compatExt spid="_x0000_s12362"/>
                </a:ext>
                <a:ext uri="{FF2B5EF4-FFF2-40B4-BE49-F238E27FC236}">
                  <a16:creationId xmlns:a16="http://schemas.microsoft.com/office/drawing/2014/main" id="{00000000-0008-0000-00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245</xdr:row>
          <xdr:rowOff>0</xdr:rowOff>
        </xdr:from>
        <xdr:to>
          <xdr:col>1</xdr:col>
          <xdr:colOff>114300</xdr:colOff>
          <xdr:row>246</xdr:row>
          <xdr:rowOff>9525</xdr:rowOff>
        </xdr:to>
        <xdr:sp macro="" textlink="">
          <xdr:nvSpPr>
            <xdr:cNvPr id="12363" name="Check Box 8267" hidden="1">
              <a:extLst>
                <a:ext uri="{63B3BB69-23CF-44E3-9099-C40C66FF867C}">
                  <a14:compatExt spid="_x0000_s12363"/>
                </a:ext>
                <a:ext uri="{FF2B5EF4-FFF2-40B4-BE49-F238E27FC236}">
                  <a16:creationId xmlns:a16="http://schemas.microsoft.com/office/drawing/2014/main" id="{00000000-0008-0000-00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242</xdr:row>
          <xdr:rowOff>0</xdr:rowOff>
        </xdr:from>
        <xdr:to>
          <xdr:col>5</xdr:col>
          <xdr:colOff>47625</xdr:colOff>
          <xdr:row>243</xdr:row>
          <xdr:rowOff>9525</xdr:rowOff>
        </xdr:to>
        <xdr:sp macro="" textlink="">
          <xdr:nvSpPr>
            <xdr:cNvPr id="12364" name="Check Box 8268" hidden="1">
              <a:extLst>
                <a:ext uri="{63B3BB69-23CF-44E3-9099-C40C66FF867C}">
                  <a14:compatExt spid="_x0000_s12364"/>
                </a:ext>
                <a:ext uri="{FF2B5EF4-FFF2-40B4-BE49-F238E27FC236}">
                  <a16:creationId xmlns:a16="http://schemas.microsoft.com/office/drawing/2014/main" id="{00000000-0008-0000-00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242</xdr:row>
          <xdr:rowOff>228600</xdr:rowOff>
        </xdr:from>
        <xdr:to>
          <xdr:col>6</xdr:col>
          <xdr:colOff>38100</xdr:colOff>
          <xdr:row>244</xdr:row>
          <xdr:rowOff>9525</xdr:rowOff>
        </xdr:to>
        <xdr:sp macro="" textlink="">
          <xdr:nvSpPr>
            <xdr:cNvPr id="12365" name="Check Box 8269" hidden="1">
              <a:extLst>
                <a:ext uri="{63B3BB69-23CF-44E3-9099-C40C66FF867C}">
                  <a14:compatExt spid="_x0000_s12365"/>
                </a:ext>
                <a:ext uri="{FF2B5EF4-FFF2-40B4-BE49-F238E27FC236}">
                  <a16:creationId xmlns:a16="http://schemas.microsoft.com/office/drawing/2014/main" id="{00000000-0008-0000-00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243</xdr:row>
          <xdr:rowOff>219075</xdr:rowOff>
        </xdr:from>
        <xdr:to>
          <xdr:col>4</xdr:col>
          <xdr:colOff>619125</xdr:colOff>
          <xdr:row>245</xdr:row>
          <xdr:rowOff>0</xdr:rowOff>
        </xdr:to>
        <xdr:sp macro="" textlink="">
          <xdr:nvSpPr>
            <xdr:cNvPr id="12366" name="Check Box 8270" hidden="1">
              <a:extLst>
                <a:ext uri="{63B3BB69-23CF-44E3-9099-C40C66FF867C}">
                  <a14:compatExt spid="_x0000_s12366"/>
                </a:ext>
                <a:ext uri="{FF2B5EF4-FFF2-40B4-BE49-F238E27FC236}">
                  <a16:creationId xmlns:a16="http://schemas.microsoft.com/office/drawing/2014/main" id="{00000000-0008-0000-00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242</xdr:row>
          <xdr:rowOff>9525</xdr:rowOff>
        </xdr:from>
        <xdr:to>
          <xdr:col>10</xdr:col>
          <xdr:colOff>28575</xdr:colOff>
          <xdr:row>243</xdr:row>
          <xdr:rowOff>19050</xdr:rowOff>
        </xdr:to>
        <xdr:sp macro="" textlink="">
          <xdr:nvSpPr>
            <xdr:cNvPr id="12367" name="Check Box 8271" hidden="1">
              <a:extLst>
                <a:ext uri="{63B3BB69-23CF-44E3-9099-C40C66FF867C}">
                  <a14:compatExt spid="_x0000_s12367"/>
                </a:ext>
                <a:ext uri="{FF2B5EF4-FFF2-40B4-BE49-F238E27FC236}">
                  <a16:creationId xmlns:a16="http://schemas.microsoft.com/office/drawing/2014/main" id="{00000000-0008-0000-00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19050</xdr:rowOff>
        </xdr:from>
        <xdr:to>
          <xdr:col>0</xdr:col>
          <xdr:colOff>523875</xdr:colOff>
          <xdr:row>25</xdr:row>
          <xdr:rowOff>219075</xdr:rowOff>
        </xdr:to>
        <xdr:sp macro="" textlink="">
          <xdr:nvSpPr>
            <xdr:cNvPr id="12368" name="Check Box 8272" hidden="1">
              <a:extLst>
                <a:ext uri="{63B3BB69-23CF-44E3-9099-C40C66FF867C}">
                  <a14:compatExt spid="_x0000_s12368"/>
                </a:ext>
                <a:ext uri="{FF2B5EF4-FFF2-40B4-BE49-F238E27FC236}">
                  <a16:creationId xmlns:a16="http://schemas.microsoft.com/office/drawing/2014/main" id="{00000000-0008-0000-00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25</xdr:row>
          <xdr:rowOff>9525</xdr:rowOff>
        </xdr:from>
        <xdr:to>
          <xdr:col>4</xdr:col>
          <xdr:colOff>19050</xdr:colOff>
          <xdr:row>26</xdr:row>
          <xdr:rowOff>19050</xdr:rowOff>
        </xdr:to>
        <xdr:sp macro="" textlink="">
          <xdr:nvSpPr>
            <xdr:cNvPr id="12369" name="Check Box 8273" hidden="1">
              <a:extLst>
                <a:ext uri="{63B3BB69-23CF-44E3-9099-C40C66FF867C}">
                  <a14:compatExt spid="_x0000_s12369"/>
                </a:ext>
                <a:ext uri="{FF2B5EF4-FFF2-40B4-BE49-F238E27FC236}">
                  <a16:creationId xmlns:a16="http://schemas.microsoft.com/office/drawing/2014/main" id="{00000000-0008-0000-00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26</xdr:row>
          <xdr:rowOff>9525</xdr:rowOff>
        </xdr:from>
        <xdr:to>
          <xdr:col>3</xdr:col>
          <xdr:colOff>333375</xdr:colOff>
          <xdr:row>27</xdr:row>
          <xdr:rowOff>9525</xdr:rowOff>
        </xdr:to>
        <xdr:sp macro="" textlink="">
          <xdr:nvSpPr>
            <xdr:cNvPr id="12370" name="Check Box 8274" hidden="1">
              <a:extLst>
                <a:ext uri="{63B3BB69-23CF-44E3-9099-C40C66FF867C}">
                  <a14:compatExt spid="_x0000_s12370"/>
                </a:ext>
                <a:ext uri="{FF2B5EF4-FFF2-40B4-BE49-F238E27FC236}">
                  <a16:creationId xmlns:a16="http://schemas.microsoft.com/office/drawing/2014/main" id="{00000000-0008-0000-00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9525</xdr:rowOff>
        </xdr:from>
        <xdr:to>
          <xdr:col>1</xdr:col>
          <xdr:colOff>161925</xdr:colOff>
          <xdr:row>28</xdr:row>
          <xdr:rowOff>9525</xdr:rowOff>
        </xdr:to>
        <xdr:sp macro="" textlink="">
          <xdr:nvSpPr>
            <xdr:cNvPr id="12371" name="Check Box 8275" hidden="1">
              <a:extLst>
                <a:ext uri="{63B3BB69-23CF-44E3-9099-C40C66FF867C}">
                  <a14:compatExt spid="_x0000_s12371"/>
                </a:ext>
                <a:ext uri="{FF2B5EF4-FFF2-40B4-BE49-F238E27FC236}">
                  <a16:creationId xmlns:a16="http://schemas.microsoft.com/office/drawing/2014/main" id="{00000000-0008-0000-00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27</xdr:row>
          <xdr:rowOff>9525</xdr:rowOff>
        </xdr:from>
        <xdr:to>
          <xdr:col>4</xdr:col>
          <xdr:colOff>66675</xdr:colOff>
          <xdr:row>28</xdr:row>
          <xdr:rowOff>9525</xdr:rowOff>
        </xdr:to>
        <xdr:sp macro="" textlink="">
          <xdr:nvSpPr>
            <xdr:cNvPr id="12372" name="Check Box 8276" hidden="1">
              <a:extLst>
                <a:ext uri="{63B3BB69-23CF-44E3-9099-C40C66FF867C}">
                  <a14:compatExt spid="_x0000_s12372"/>
                </a:ext>
                <a:ext uri="{FF2B5EF4-FFF2-40B4-BE49-F238E27FC236}">
                  <a16:creationId xmlns:a16="http://schemas.microsoft.com/office/drawing/2014/main" id="{00000000-0008-0000-00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xdr:row>
          <xdr:rowOff>9525</xdr:rowOff>
        </xdr:from>
        <xdr:to>
          <xdr:col>8</xdr:col>
          <xdr:colOff>171450</xdr:colOff>
          <xdr:row>28</xdr:row>
          <xdr:rowOff>9525</xdr:rowOff>
        </xdr:to>
        <xdr:sp macro="" textlink="">
          <xdr:nvSpPr>
            <xdr:cNvPr id="12373" name="Check Box 8277" hidden="1">
              <a:extLst>
                <a:ext uri="{63B3BB69-23CF-44E3-9099-C40C66FF867C}">
                  <a14:compatExt spid="_x0000_s12373"/>
                </a:ext>
                <a:ext uri="{FF2B5EF4-FFF2-40B4-BE49-F238E27FC236}">
                  <a16:creationId xmlns:a16="http://schemas.microsoft.com/office/drawing/2014/main" id="{00000000-0008-0000-00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9525</xdr:rowOff>
        </xdr:from>
        <xdr:to>
          <xdr:col>1</xdr:col>
          <xdr:colOff>161925</xdr:colOff>
          <xdr:row>29</xdr:row>
          <xdr:rowOff>9525</xdr:rowOff>
        </xdr:to>
        <xdr:sp macro="" textlink="">
          <xdr:nvSpPr>
            <xdr:cNvPr id="12374" name="Check Box 8278" hidden="1">
              <a:extLst>
                <a:ext uri="{63B3BB69-23CF-44E3-9099-C40C66FF867C}">
                  <a14:compatExt spid="_x0000_s12374"/>
                </a:ext>
                <a:ext uri="{FF2B5EF4-FFF2-40B4-BE49-F238E27FC236}">
                  <a16:creationId xmlns:a16="http://schemas.microsoft.com/office/drawing/2014/main" id="{00000000-0008-0000-00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xdr:row>
          <xdr:rowOff>228600</xdr:rowOff>
        </xdr:from>
        <xdr:to>
          <xdr:col>7</xdr:col>
          <xdr:colOff>228600</xdr:colOff>
          <xdr:row>30</xdr:row>
          <xdr:rowOff>0</xdr:rowOff>
        </xdr:to>
        <xdr:sp macro="" textlink="">
          <xdr:nvSpPr>
            <xdr:cNvPr id="12375" name="Check Box 8279" hidden="1">
              <a:extLst>
                <a:ext uri="{63B3BB69-23CF-44E3-9099-C40C66FF867C}">
                  <a14:compatExt spid="_x0000_s12375"/>
                </a:ext>
                <a:ext uri="{FF2B5EF4-FFF2-40B4-BE49-F238E27FC236}">
                  <a16:creationId xmlns:a16="http://schemas.microsoft.com/office/drawing/2014/main" id="{00000000-0008-0000-00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xdr:row>
          <xdr:rowOff>9525</xdr:rowOff>
        </xdr:from>
        <xdr:to>
          <xdr:col>1</xdr:col>
          <xdr:colOff>200025</xdr:colOff>
          <xdr:row>48</xdr:row>
          <xdr:rowOff>9525</xdr:rowOff>
        </xdr:to>
        <xdr:sp macro="" textlink="">
          <xdr:nvSpPr>
            <xdr:cNvPr id="12402" name="Check Box 8306" hidden="1">
              <a:extLst>
                <a:ext uri="{63B3BB69-23CF-44E3-9099-C40C66FF867C}">
                  <a14:compatExt spid="_x0000_s12402"/>
                </a:ext>
                <a:ext uri="{FF2B5EF4-FFF2-40B4-BE49-F238E27FC236}">
                  <a16:creationId xmlns:a16="http://schemas.microsoft.com/office/drawing/2014/main" id="{00000000-0008-0000-0000-00007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xdr:row>
          <xdr:rowOff>9525</xdr:rowOff>
        </xdr:from>
        <xdr:to>
          <xdr:col>1</xdr:col>
          <xdr:colOff>200025</xdr:colOff>
          <xdr:row>49</xdr:row>
          <xdr:rowOff>9525</xdr:rowOff>
        </xdr:to>
        <xdr:sp macro="" textlink="">
          <xdr:nvSpPr>
            <xdr:cNvPr id="12403" name="Check Box 8307" hidden="1">
              <a:extLst>
                <a:ext uri="{63B3BB69-23CF-44E3-9099-C40C66FF867C}">
                  <a14:compatExt spid="_x0000_s12403"/>
                </a:ext>
                <a:ext uri="{FF2B5EF4-FFF2-40B4-BE49-F238E27FC236}">
                  <a16:creationId xmlns:a16="http://schemas.microsoft.com/office/drawing/2014/main" id="{00000000-0008-0000-0000-00007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50</xdr:row>
          <xdr:rowOff>9525</xdr:rowOff>
        </xdr:from>
        <xdr:to>
          <xdr:col>1</xdr:col>
          <xdr:colOff>200025</xdr:colOff>
          <xdr:row>51</xdr:row>
          <xdr:rowOff>9525</xdr:rowOff>
        </xdr:to>
        <xdr:sp macro="" textlink="">
          <xdr:nvSpPr>
            <xdr:cNvPr id="12404" name="Check Box 8308" hidden="1">
              <a:extLst>
                <a:ext uri="{63B3BB69-23CF-44E3-9099-C40C66FF867C}">
                  <a14:compatExt spid="_x0000_s12404"/>
                </a:ext>
                <a:ext uri="{FF2B5EF4-FFF2-40B4-BE49-F238E27FC236}">
                  <a16:creationId xmlns:a16="http://schemas.microsoft.com/office/drawing/2014/main" id="{00000000-0008-0000-00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132</xdr:row>
          <xdr:rowOff>19050</xdr:rowOff>
        </xdr:from>
        <xdr:to>
          <xdr:col>1</xdr:col>
          <xdr:colOff>142875</xdr:colOff>
          <xdr:row>133</xdr:row>
          <xdr:rowOff>9525</xdr:rowOff>
        </xdr:to>
        <xdr:sp macro="" textlink="">
          <xdr:nvSpPr>
            <xdr:cNvPr id="12411" name="Check Box 8315" hidden="1">
              <a:extLst>
                <a:ext uri="{63B3BB69-23CF-44E3-9099-C40C66FF867C}">
                  <a14:compatExt spid="_x0000_s12411"/>
                </a:ext>
                <a:ext uri="{FF2B5EF4-FFF2-40B4-BE49-F238E27FC236}">
                  <a16:creationId xmlns:a16="http://schemas.microsoft.com/office/drawing/2014/main" id="{00000000-0008-0000-0000-00007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19050</xdr:rowOff>
        </xdr:from>
        <xdr:to>
          <xdr:col>1</xdr:col>
          <xdr:colOff>57150</xdr:colOff>
          <xdr:row>63</xdr:row>
          <xdr:rowOff>9525</xdr:rowOff>
        </xdr:to>
        <xdr:sp macro="" textlink="">
          <xdr:nvSpPr>
            <xdr:cNvPr id="12440" name="Check Box 8344" hidden="1">
              <a:extLst>
                <a:ext uri="{63B3BB69-23CF-44E3-9099-C40C66FF867C}">
                  <a14:compatExt spid="_x0000_s12440"/>
                </a:ext>
                <a:ext uri="{FF2B5EF4-FFF2-40B4-BE49-F238E27FC236}">
                  <a16:creationId xmlns:a16="http://schemas.microsoft.com/office/drawing/2014/main" id="{00000000-0008-0000-0000-00009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145</xdr:row>
          <xdr:rowOff>228600</xdr:rowOff>
        </xdr:from>
        <xdr:to>
          <xdr:col>1</xdr:col>
          <xdr:colOff>447675</xdr:colOff>
          <xdr:row>147</xdr:row>
          <xdr:rowOff>19050</xdr:rowOff>
        </xdr:to>
        <xdr:sp macro="" textlink="">
          <xdr:nvSpPr>
            <xdr:cNvPr id="12441" name="Check Box 8345" hidden="1">
              <a:extLst>
                <a:ext uri="{63B3BB69-23CF-44E3-9099-C40C66FF867C}">
                  <a14:compatExt spid="_x0000_s12441"/>
                </a:ext>
                <a:ext uri="{FF2B5EF4-FFF2-40B4-BE49-F238E27FC236}">
                  <a16:creationId xmlns:a16="http://schemas.microsoft.com/office/drawing/2014/main" id="{00000000-0008-0000-0000-00009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0</xdr:rowOff>
        </xdr:from>
        <xdr:to>
          <xdr:col>1</xdr:col>
          <xdr:colOff>361950</xdr:colOff>
          <xdr:row>148</xdr:row>
          <xdr:rowOff>19050</xdr:rowOff>
        </xdr:to>
        <xdr:sp macro="" textlink="">
          <xdr:nvSpPr>
            <xdr:cNvPr id="12442" name="Check Box 8346" hidden="1">
              <a:extLst>
                <a:ext uri="{63B3BB69-23CF-44E3-9099-C40C66FF867C}">
                  <a14:compatExt spid="_x0000_s12442"/>
                </a:ext>
                <a:ext uri="{FF2B5EF4-FFF2-40B4-BE49-F238E27FC236}">
                  <a16:creationId xmlns:a16="http://schemas.microsoft.com/office/drawing/2014/main" id="{00000000-0008-0000-0000-00009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148</xdr:row>
          <xdr:rowOff>9525</xdr:rowOff>
        </xdr:from>
        <xdr:to>
          <xdr:col>1</xdr:col>
          <xdr:colOff>304800</xdr:colOff>
          <xdr:row>149</xdr:row>
          <xdr:rowOff>28575</xdr:rowOff>
        </xdr:to>
        <xdr:sp macro="" textlink="">
          <xdr:nvSpPr>
            <xdr:cNvPr id="12444" name="Check Box 8348" hidden="1">
              <a:extLst>
                <a:ext uri="{63B3BB69-23CF-44E3-9099-C40C66FF867C}">
                  <a14:compatExt spid="_x0000_s12444"/>
                </a:ext>
                <a:ext uri="{FF2B5EF4-FFF2-40B4-BE49-F238E27FC236}">
                  <a16:creationId xmlns:a16="http://schemas.microsoft.com/office/drawing/2014/main" id="{00000000-0008-0000-0000-00009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149</xdr:row>
          <xdr:rowOff>9525</xdr:rowOff>
        </xdr:from>
        <xdr:to>
          <xdr:col>1</xdr:col>
          <xdr:colOff>200025</xdr:colOff>
          <xdr:row>150</xdr:row>
          <xdr:rowOff>28575</xdr:rowOff>
        </xdr:to>
        <xdr:sp macro="" textlink="">
          <xdr:nvSpPr>
            <xdr:cNvPr id="12445" name="Check Box 8349" hidden="1">
              <a:extLst>
                <a:ext uri="{63B3BB69-23CF-44E3-9099-C40C66FF867C}">
                  <a14:compatExt spid="_x0000_s12445"/>
                </a:ext>
                <a:ext uri="{FF2B5EF4-FFF2-40B4-BE49-F238E27FC236}">
                  <a16:creationId xmlns:a16="http://schemas.microsoft.com/office/drawing/2014/main" id="{00000000-0008-0000-0000-00009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150</xdr:row>
          <xdr:rowOff>9525</xdr:rowOff>
        </xdr:from>
        <xdr:to>
          <xdr:col>1</xdr:col>
          <xdr:colOff>190500</xdr:colOff>
          <xdr:row>151</xdr:row>
          <xdr:rowOff>19050</xdr:rowOff>
        </xdr:to>
        <xdr:sp macro="" textlink="">
          <xdr:nvSpPr>
            <xdr:cNvPr id="12446" name="Check Box 8350" hidden="1">
              <a:extLst>
                <a:ext uri="{63B3BB69-23CF-44E3-9099-C40C66FF867C}">
                  <a14:compatExt spid="_x0000_s12446"/>
                </a:ext>
                <a:ext uri="{FF2B5EF4-FFF2-40B4-BE49-F238E27FC236}">
                  <a16:creationId xmlns:a16="http://schemas.microsoft.com/office/drawing/2014/main" id="{00000000-0008-0000-0000-00009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152</xdr:row>
          <xdr:rowOff>9525</xdr:rowOff>
        </xdr:from>
        <xdr:to>
          <xdr:col>1</xdr:col>
          <xdr:colOff>142875</xdr:colOff>
          <xdr:row>153</xdr:row>
          <xdr:rowOff>19050</xdr:rowOff>
        </xdr:to>
        <xdr:sp macro="" textlink="">
          <xdr:nvSpPr>
            <xdr:cNvPr id="12447" name="Check Box 8351" hidden="1">
              <a:extLst>
                <a:ext uri="{63B3BB69-23CF-44E3-9099-C40C66FF867C}">
                  <a14:compatExt spid="_x0000_s12447"/>
                </a:ext>
                <a:ext uri="{FF2B5EF4-FFF2-40B4-BE49-F238E27FC236}">
                  <a16:creationId xmlns:a16="http://schemas.microsoft.com/office/drawing/2014/main" id="{00000000-0008-0000-0000-00009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151</xdr:row>
          <xdr:rowOff>9525</xdr:rowOff>
        </xdr:from>
        <xdr:to>
          <xdr:col>1</xdr:col>
          <xdr:colOff>142875</xdr:colOff>
          <xdr:row>152</xdr:row>
          <xdr:rowOff>19050</xdr:rowOff>
        </xdr:to>
        <xdr:sp macro="" textlink="">
          <xdr:nvSpPr>
            <xdr:cNvPr id="12448" name="Check Box 8352" hidden="1">
              <a:extLst>
                <a:ext uri="{63B3BB69-23CF-44E3-9099-C40C66FF867C}">
                  <a14:compatExt spid="_x0000_s12448"/>
                </a:ext>
                <a:ext uri="{FF2B5EF4-FFF2-40B4-BE49-F238E27FC236}">
                  <a16:creationId xmlns:a16="http://schemas.microsoft.com/office/drawing/2014/main" id="{00000000-0008-0000-0000-0000A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214</xdr:row>
          <xdr:rowOff>19050</xdr:rowOff>
        </xdr:from>
        <xdr:to>
          <xdr:col>1</xdr:col>
          <xdr:colOff>133350</xdr:colOff>
          <xdr:row>215</xdr:row>
          <xdr:rowOff>9525</xdr:rowOff>
        </xdr:to>
        <xdr:sp macro="" textlink="">
          <xdr:nvSpPr>
            <xdr:cNvPr id="12451" name="Check Box 8355" hidden="1">
              <a:extLst>
                <a:ext uri="{63B3BB69-23CF-44E3-9099-C40C66FF867C}">
                  <a14:compatExt spid="_x0000_s12451"/>
                </a:ext>
                <a:ext uri="{FF2B5EF4-FFF2-40B4-BE49-F238E27FC236}">
                  <a16:creationId xmlns:a16="http://schemas.microsoft.com/office/drawing/2014/main" id="{00000000-0008-0000-0000-0000A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213</xdr:row>
          <xdr:rowOff>19050</xdr:rowOff>
        </xdr:from>
        <xdr:to>
          <xdr:col>1</xdr:col>
          <xdr:colOff>76200</xdr:colOff>
          <xdr:row>214</xdr:row>
          <xdr:rowOff>9525</xdr:rowOff>
        </xdr:to>
        <xdr:sp macro="" textlink="">
          <xdr:nvSpPr>
            <xdr:cNvPr id="12453" name="Check Box 8357" hidden="1">
              <a:extLst>
                <a:ext uri="{63B3BB69-23CF-44E3-9099-C40C66FF867C}">
                  <a14:compatExt spid="_x0000_s12453"/>
                </a:ext>
                <a:ext uri="{FF2B5EF4-FFF2-40B4-BE49-F238E27FC236}">
                  <a16:creationId xmlns:a16="http://schemas.microsoft.com/office/drawing/2014/main" id="{00000000-0008-0000-0000-0000A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217</xdr:row>
          <xdr:rowOff>228600</xdr:rowOff>
        </xdr:from>
        <xdr:to>
          <xdr:col>1</xdr:col>
          <xdr:colOff>438150</xdr:colOff>
          <xdr:row>219</xdr:row>
          <xdr:rowOff>19050</xdr:rowOff>
        </xdr:to>
        <xdr:sp macro="" textlink="">
          <xdr:nvSpPr>
            <xdr:cNvPr id="12454" name="Check Box 8358" hidden="1">
              <a:extLst>
                <a:ext uri="{63B3BB69-23CF-44E3-9099-C40C66FF867C}">
                  <a14:compatExt spid="_x0000_s12454"/>
                </a:ext>
                <a:ext uri="{FF2B5EF4-FFF2-40B4-BE49-F238E27FC236}">
                  <a16:creationId xmlns:a16="http://schemas.microsoft.com/office/drawing/2014/main" id="{00000000-0008-0000-0000-0000A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219</xdr:row>
          <xdr:rowOff>0</xdr:rowOff>
        </xdr:from>
        <xdr:to>
          <xdr:col>1</xdr:col>
          <xdr:colOff>361950</xdr:colOff>
          <xdr:row>220</xdr:row>
          <xdr:rowOff>19050</xdr:rowOff>
        </xdr:to>
        <xdr:sp macro="" textlink="">
          <xdr:nvSpPr>
            <xdr:cNvPr id="12455" name="Check Box 8359" hidden="1">
              <a:extLst>
                <a:ext uri="{63B3BB69-23CF-44E3-9099-C40C66FF867C}">
                  <a14:compatExt spid="_x0000_s12455"/>
                </a:ext>
                <a:ext uri="{FF2B5EF4-FFF2-40B4-BE49-F238E27FC236}">
                  <a16:creationId xmlns:a16="http://schemas.microsoft.com/office/drawing/2014/main" id="{00000000-0008-0000-0000-0000A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220</xdr:row>
          <xdr:rowOff>0</xdr:rowOff>
        </xdr:from>
        <xdr:to>
          <xdr:col>1</xdr:col>
          <xdr:colOff>390525</xdr:colOff>
          <xdr:row>221</xdr:row>
          <xdr:rowOff>19050</xdr:rowOff>
        </xdr:to>
        <xdr:sp macro="" textlink="">
          <xdr:nvSpPr>
            <xdr:cNvPr id="12456" name="Check Box 8360" hidden="1">
              <a:extLst>
                <a:ext uri="{63B3BB69-23CF-44E3-9099-C40C66FF867C}">
                  <a14:compatExt spid="_x0000_s12456"/>
                </a:ext>
                <a:ext uri="{FF2B5EF4-FFF2-40B4-BE49-F238E27FC236}">
                  <a16:creationId xmlns:a16="http://schemas.microsoft.com/office/drawing/2014/main" id="{00000000-0008-0000-0000-0000A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221</xdr:row>
          <xdr:rowOff>9525</xdr:rowOff>
        </xdr:from>
        <xdr:to>
          <xdr:col>1</xdr:col>
          <xdr:colOff>304800</xdr:colOff>
          <xdr:row>222</xdr:row>
          <xdr:rowOff>28575</xdr:rowOff>
        </xdr:to>
        <xdr:sp macro="" textlink="">
          <xdr:nvSpPr>
            <xdr:cNvPr id="12457" name="Check Box 8361" hidden="1">
              <a:extLst>
                <a:ext uri="{63B3BB69-23CF-44E3-9099-C40C66FF867C}">
                  <a14:compatExt spid="_x0000_s12457"/>
                </a:ext>
                <a:ext uri="{FF2B5EF4-FFF2-40B4-BE49-F238E27FC236}">
                  <a16:creationId xmlns:a16="http://schemas.microsoft.com/office/drawing/2014/main" id="{00000000-0008-0000-0000-0000A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222</xdr:row>
          <xdr:rowOff>9525</xdr:rowOff>
        </xdr:from>
        <xdr:to>
          <xdr:col>1</xdr:col>
          <xdr:colOff>200025</xdr:colOff>
          <xdr:row>223</xdr:row>
          <xdr:rowOff>28575</xdr:rowOff>
        </xdr:to>
        <xdr:sp macro="" textlink="">
          <xdr:nvSpPr>
            <xdr:cNvPr id="12458" name="Check Box 8362" hidden="1">
              <a:extLst>
                <a:ext uri="{63B3BB69-23CF-44E3-9099-C40C66FF867C}">
                  <a14:compatExt spid="_x0000_s12458"/>
                </a:ext>
                <a:ext uri="{FF2B5EF4-FFF2-40B4-BE49-F238E27FC236}">
                  <a16:creationId xmlns:a16="http://schemas.microsoft.com/office/drawing/2014/main" id="{00000000-0008-0000-0000-0000A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223</xdr:row>
          <xdr:rowOff>0</xdr:rowOff>
        </xdr:from>
        <xdr:to>
          <xdr:col>1</xdr:col>
          <xdr:colOff>142875</xdr:colOff>
          <xdr:row>224</xdr:row>
          <xdr:rowOff>9525</xdr:rowOff>
        </xdr:to>
        <xdr:sp macro="" textlink="">
          <xdr:nvSpPr>
            <xdr:cNvPr id="12460" name="Check Box 8364" hidden="1">
              <a:extLst>
                <a:ext uri="{63B3BB69-23CF-44E3-9099-C40C66FF867C}">
                  <a14:compatExt spid="_x0000_s12460"/>
                </a:ext>
                <a:ext uri="{FF2B5EF4-FFF2-40B4-BE49-F238E27FC236}">
                  <a16:creationId xmlns:a16="http://schemas.microsoft.com/office/drawing/2014/main" id="{00000000-0008-0000-0000-0000A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178</xdr:row>
          <xdr:rowOff>19050</xdr:rowOff>
        </xdr:from>
        <xdr:to>
          <xdr:col>1</xdr:col>
          <xdr:colOff>200025</xdr:colOff>
          <xdr:row>179</xdr:row>
          <xdr:rowOff>0</xdr:rowOff>
        </xdr:to>
        <xdr:sp macro="" textlink="">
          <xdr:nvSpPr>
            <xdr:cNvPr id="12461" name="Check Box 8365" hidden="1">
              <a:extLst>
                <a:ext uri="{63B3BB69-23CF-44E3-9099-C40C66FF867C}">
                  <a14:compatExt spid="_x0000_s12461"/>
                </a:ext>
                <a:ext uri="{FF2B5EF4-FFF2-40B4-BE49-F238E27FC236}">
                  <a16:creationId xmlns:a16="http://schemas.microsoft.com/office/drawing/2014/main" id="{00000000-0008-0000-0000-0000A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179</xdr:row>
          <xdr:rowOff>9525</xdr:rowOff>
        </xdr:from>
        <xdr:to>
          <xdr:col>1</xdr:col>
          <xdr:colOff>9525</xdr:colOff>
          <xdr:row>180</xdr:row>
          <xdr:rowOff>9525</xdr:rowOff>
        </xdr:to>
        <xdr:sp macro="" textlink="">
          <xdr:nvSpPr>
            <xdr:cNvPr id="12462" name="Check Box 8366" hidden="1">
              <a:extLst>
                <a:ext uri="{63B3BB69-23CF-44E3-9099-C40C66FF867C}">
                  <a14:compatExt spid="_x0000_s12462"/>
                </a:ext>
                <a:ext uri="{FF2B5EF4-FFF2-40B4-BE49-F238E27FC236}">
                  <a16:creationId xmlns:a16="http://schemas.microsoft.com/office/drawing/2014/main" id="{00000000-0008-0000-0000-0000A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209</xdr:row>
          <xdr:rowOff>228600</xdr:rowOff>
        </xdr:from>
        <xdr:to>
          <xdr:col>1</xdr:col>
          <xdr:colOff>219075</xdr:colOff>
          <xdr:row>211</xdr:row>
          <xdr:rowOff>19050</xdr:rowOff>
        </xdr:to>
        <xdr:sp macro="" textlink="">
          <xdr:nvSpPr>
            <xdr:cNvPr id="12463" name="Check Box 8367" hidden="1">
              <a:extLst>
                <a:ext uri="{63B3BB69-23CF-44E3-9099-C40C66FF867C}">
                  <a14:compatExt spid="_x0000_s12463"/>
                </a:ext>
                <a:ext uri="{FF2B5EF4-FFF2-40B4-BE49-F238E27FC236}">
                  <a16:creationId xmlns:a16="http://schemas.microsoft.com/office/drawing/2014/main" id="{00000000-0008-0000-0000-0000A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211</xdr:row>
          <xdr:rowOff>9525</xdr:rowOff>
        </xdr:from>
        <xdr:to>
          <xdr:col>1</xdr:col>
          <xdr:colOff>361950</xdr:colOff>
          <xdr:row>212</xdr:row>
          <xdr:rowOff>28575</xdr:rowOff>
        </xdr:to>
        <xdr:sp macro="" textlink="">
          <xdr:nvSpPr>
            <xdr:cNvPr id="12464" name="Check Box 8368" hidden="1">
              <a:extLst>
                <a:ext uri="{63B3BB69-23CF-44E3-9099-C40C66FF867C}">
                  <a14:compatExt spid="_x0000_s12464"/>
                </a:ext>
                <a:ext uri="{FF2B5EF4-FFF2-40B4-BE49-F238E27FC236}">
                  <a16:creationId xmlns:a16="http://schemas.microsoft.com/office/drawing/2014/main" id="{00000000-0008-0000-0000-0000B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211</xdr:row>
          <xdr:rowOff>228600</xdr:rowOff>
        </xdr:from>
        <xdr:to>
          <xdr:col>1</xdr:col>
          <xdr:colOff>390525</xdr:colOff>
          <xdr:row>213</xdr:row>
          <xdr:rowOff>19050</xdr:rowOff>
        </xdr:to>
        <xdr:sp macro="" textlink="">
          <xdr:nvSpPr>
            <xdr:cNvPr id="12465" name="Check Box 8369" hidden="1">
              <a:extLst>
                <a:ext uri="{63B3BB69-23CF-44E3-9099-C40C66FF867C}">
                  <a14:compatExt spid="_x0000_s12465"/>
                </a:ext>
                <a:ext uri="{FF2B5EF4-FFF2-40B4-BE49-F238E27FC236}">
                  <a16:creationId xmlns:a16="http://schemas.microsoft.com/office/drawing/2014/main" id="{00000000-0008-0000-0000-0000B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215</xdr:row>
          <xdr:rowOff>0</xdr:rowOff>
        </xdr:from>
        <xdr:to>
          <xdr:col>1</xdr:col>
          <xdr:colOff>142875</xdr:colOff>
          <xdr:row>216</xdr:row>
          <xdr:rowOff>9525</xdr:rowOff>
        </xdr:to>
        <xdr:sp macro="" textlink="">
          <xdr:nvSpPr>
            <xdr:cNvPr id="12468" name="Check Box 8372" hidden="1">
              <a:extLst>
                <a:ext uri="{63B3BB69-23CF-44E3-9099-C40C66FF867C}">
                  <a14:compatExt spid="_x0000_s12468"/>
                </a:ext>
                <a:ext uri="{FF2B5EF4-FFF2-40B4-BE49-F238E27FC236}">
                  <a16:creationId xmlns:a16="http://schemas.microsoft.com/office/drawing/2014/main" id="{00000000-0008-0000-0000-0000B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232</xdr:row>
          <xdr:rowOff>0</xdr:rowOff>
        </xdr:from>
        <xdr:to>
          <xdr:col>1</xdr:col>
          <xdr:colOff>66675</xdr:colOff>
          <xdr:row>233</xdr:row>
          <xdr:rowOff>19050</xdr:rowOff>
        </xdr:to>
        <xdr:sp macro="" textlink="">
          <xdr:nvSpPr>
            <xdr:cNvPr id="12472" name="Check Box 8376" hidden="1">
              <a:extLst>
                <a:ext uri="{63B3BB69-23CF-44E3-9099-C40C66FF867C}">
                  <a14:compatExt spid="_x0000_s12472"/>
                </a:ext>
                <a:ext uri="{FF2B5EF4-FFF2-40B4-BE49-F238E27FC236}">
                  <a16:creationId xmlns:a16="http://schemas.microsoft.com/office/drawing/2014/main" id="{00000000-0008-0000-0000-0000B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234</xdr:row>
          <xdr:rowOff>219075</xdr:rowOff>
        </xdr:from>
        <xdr:to>
          <xdr:col>1</xdr:col>
          <xdr:colOff>66675</xdr:colOff>
          <xdr:row>236</xdr:row>
          <xdr:rowOff>9525</xdr:rowOff>
        </xdr:to>
        <xdr:sp macro="" textlink="">
          <xdr:nvSpPr>
            <xdr:cNvPr id="12473" name="Check Box 8377" hidden="1">
              <a:extLst>
                <a:ext uri="{63B3BB69-23CF-44E3-9099-C40C66FF867C}">
                  <a14:compatExt spid="_x0000_s12473"/>
                </a:ext>
                <a:ext uri="{FF2B5EF4-FFF2-40B4-BE49-F238E27FC236}">
                  <a16:creationId xmlns:a16="http://schemas.microsoft.com/office/drawing/2014/main" id="{00000000-0008-0000-0000-0000B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234</xdr:row>
          <xdr:rowOff>0</xdr:rowOff>
        </xdr:from>
        <xdr:to>
          <xdr:col>1</xdr:col>
          <xdr:colOff>66675</xdr:colOff>
          <xdr:row>235</xdr:row>
          <xdr:rowOff>19050</xdr:rowOff>
        </xdr:to>
        <xdr:sp macro="" textlink="">
          <xdr:nvSpPr>
            <xdr:cNvPr id="12474" name="Check Box 8378" hidden="1">
              <a:extLst>
                <a:ext uri="{63B3BB69-23CF-44E3-9099-C40C66FF867C}">
                  <a14:compatExt spid="_x0000_s12474"/>
                </a:ext>
                <a:ext uri="{FF2B5EF4-FFF2-40B4-BE49-F238E27FC236}">
                  <a16:creationId xmlns:a16="http://schemas.microsoft.com/office/drawing/2014/main" id="{00000000-0008-0000-0000-0000B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233</xdr:row>
          <xdr:rowOff>0</xdr:rowOff>
        </xdr:from>
        <xdr:to>
          <xdr:col>1</xdr:col>
          <xdr:colOff>66675</xdr:colOff>
          <xdr:row>234</xdr:row>
          <xdr:rowOff>19050</xdr:rowOff>
        </xdr:to>
        <xdr:sp macro="" textlink="">
          <xdr:nvSpPr>
            <xdr:cNvPr id="12475" name="Check Box 8379" hidden="1">
              <a:extLst>
                <a:ext uri="{63B3BB69-23CF-44E3-9099-C40C66FF867C}">
                  <a14:compatExt spid="_x0000_s12475"/>
                </a:ext>
                <a:ext uri="{FF2B5EF4-FFF2-40B4-BE49-F238E27FC236}">
                  <a16:creationId xmlns:a16="http://schemas.microsoft.com/office/drawing/2014/main" id="{00000000-0008-0000-0000-0000B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1</xdr:col>
          <xdr:colOff>85725</xdr:colOff>
          <xdr:row>36</xdr:row>
          <xdr:rowOff>9525</xdr:rowOff>
        </xdr:to>
        <xdr:sp macro="" textlink="">
          <xdr:nvSpPr>
            <xdr:cNvPr id="12476" name="Check Box 8380" hidden="1">
              <a:extLst>
                <a:ext uri="{63B3BB69-23CF-44E3-9099-C40C66FF867C}">
                  <a14:compatExt spid="_x0000_s12476"/>
                </a:ext>
                <a:ext uri="{FF2B5EF4-FFF2-40B4-BE49-F238E27FC236}">
                  <a16:creationId xmlns:a16="http://schemas.microsoft.com/office/drawing/2014/main" id="{00000000-0008-0000-0000-0000B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9525</xdr:rowOff>
        </xdr:from>
        <xdr:to>
          <xdr:col>1</xdr:col>
          <xdr:colOff>704850</xdr:colOff>
          <xdr:row>37</xdr:row>
          <xdr:rowOff>0</xdr:rowOff>
        </xdr:to>
        <xdr:sp macro="" textlink="">
          <xdr:nvSpPr>
            <xdr:cNvPr id="12477" name="Check Box 8381" hidden="1">
              <a:extLst>
                <a:ext uri="{63B3BB69-23CF-44E3-9099-C40C66FF867C}">
                  <a14:compatExt spid="_x0000_s12477"/>
                </a:ext>
                <a:ext uri="{FF2B5EF4-FFF2-40B4-BE49-F238E27FC236}">
                  <a16:creationId xmlns:a16="http://schemas.microsoft.com/office/drawing/2014/main" id="{00000000-0008-0000-0000-0000B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9525</xdr:rowOff>
        </xdr:from>
        <xdr:to>
          <xdr:col>1</xdr:col>
          <xdr:colOff>142875</xdr:colOff>
          <xdr:row>38</xdr:row>
          <xdr:rowOff>0</xdr:rowOff>
        </xdr:to>
        <xdr:sp macro="" textlink="">
          <xdr:nvSpPr>
            <xdr:cNvPr id="12478" name="Check Box 8382" hidden="1">
              <a:extLst>
                <a:ext uri="{63B3BB69-23CF-44E3-9099-C40C66FF867C}">
                  <a14:compatExt spid="_x0000_s12478"/>
                </a:ext>
                <a:ext uri="{FF2B5EF4-FFF2-40B4-BE49-F238E27FC236}">
                  <a16:creationId xmlns:a16="http://schemas.microsoft.com/office/drawing/2014/main" id="{00000000-0008-0000-0000-0000B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9525</xdr:rowOff>
        </xdr:from>
        <xdr:to>
          <xdr:col>0</xdr:col>
          <xdr:colOff>590550</xdr:colOff>
          <xdr:row>39</xdr:row>
          <xdr:rowOff>0</xdr:rowOff>
        </xdr:to>
        <xdr:sp macro="" textlink="">
          <xdr:nvSpPr>
            <xdr:cNvPr id="12479" name="Check Box 8383" hidden="1">
              <a:extLst>
                <a:ext uri="{63B3BB69-23CF-44E3-9099-C40C66FF867C}">
                  <a14:compatExt spid="_x0000_s12479"/>
                </a:ext>
                <a:ext uri="{FF2B5EF4-FFF2-40B4-BE49-F238E27FC236}">
                  <a16:creationId xmlns:a16="http://schemas.microsoft.com/office/drawing/2014/main" id="{00000000-0008-0000-00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19050</xdr:rowOff>
        </xdr:from>
        <xdr:to>
          <xdr:col>1</xdr:col>
          <xdr:colOff>28575</xdr:colOff>
          <xdr:row>40</xdr:row>
          <xdr:rowOff>9525</xdr:rowOff>
        </xdr:to>
        <xdr:sp macro="" textlink="">
          <xdr:nvSpPr>
            <xdr:cNvPr id="12480" name="Check Box 8384" hidden="1">
              <a:extLst>
                <a:ext uri="{63B3BB69-23CF-44E3-9099-C40C66FF867C}">
                  <a14:compatExt spid="_x0000_s12480"/>
                </a:ext>
                <a:ext uri="{FF2B5EF4-FFF2-40B4-BE49-F238E27FC236}">
                  <a16:creationId xmlns:a16="http://schemas.microsoft.com/office/drawing/2014/main" id="{00000000-0008-0000-0000-0000C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35</xdr:row>
          <xdr:rowOff>28575</xdr:rowOff>
        </xdr:from>
        <xdr:to>
          <xdr:col>6</xdr:col>
          <xdr:colOff>57150</xdr:colOff>
          <xdr:row>36</xdr:row>
          <xdr:rowOff>19050</xdr:rowOff>
        </xdr:to>
        <xdr:sp macro="" textlink="">
          <xdr:nvSpPr>
            <xdr:cNvPr id="12481" name="Check Box 8385" hidden="1">
              <a:extLst>
                <a:ext uri="{63B3BB69-23CF-44E3-9099-C40C66FF867C}">
                  <a14:compatExt spid="_x0000_s12481"/>
                </a:ext>
                <a:ext uri="{FF2B5EF4-FFF2-40B4-BE49-F238E27FC236}">
                  <a16:creationId xmlns:a16="http://schemas.microsoft.com/office/drawing/2014/main" id="{00000000-0008-0000-0000-0000C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36</xdr:row>
          <xdr:rowOff>19050</xdr:rowOff>
        </xdr:from>
        <xdr:to>
          <xdr:col>5</xdr:col>
          <xdr:colOff>38100</xdr:colOff>
          <xdr:row>37</xdr:row>
          <xdr:rowOff>9525</xdr:rowOff>
        </xdr:to>
        <xdr:sp macro="" textlink="">
          <xdr:nvSpPr>
            <xdr:cNvPr id="12482" name="Check Box 8386" hidden="1">
              <a:extLst>
                <a:ext uri="{63B3BB69-23CF-44E3-9099-C40C66FF867C}">
                  <a14:compatExt spid="_x0000_s12482"/>
                </a:ext>
                <a:ext uri="{FF2B5EF4-FFF2-40B4-BE49-F238E27FC236}">
                  <a16:creationId xmlns:a16="http://schemas.microsoft.com/office/drawing/2014/main" id="{00000000-0008-0000-0000-0000C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37</xdr:row>
          <xdr:rowOff>19050</xdr:rowOff>
        </xdr:from>
        <xdr:to>
          <xdr:col>4</xdr:col>
          <xdr:colOff>809625</xdr:colOff>
          <xdr:row>38</xdr:row>
          <xdr:rowOff>9525</xdr:rowOff>
        </xdr:to>
        <xdr:sp macro="" textlink="">
          <xdr:nvSpPr>
            <xdr:cNvPr id="12483" name="Check Box 8387" hidden="1">
              <a:extLst>
                <a:ext uri="{63B3BB69-23CF-44E3-9099-C40C66FF867C}">
                  <a14:compatExt spid="_x0000_s12483"/>
                </a:ext>
                <a:ext uri="{FF2B5EF4-FFF2-40B4-BE49-F238E27FC236}">
                  <a16:creationId xmlns:a16="http://schemas.microsoft.com/office/drawing/2014/main" id="{00000000-0008-0000-0000-0000C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38</xdr:row>
          <xdr:rowOff>19050</xdr:rowOff>
        </xdr:from>
        <xdr:to>
          <xdr:col>5</xdr:col>
          <xdr:colOff>38100</xdr:colOff>
          <xdr:row>39</xdr:row>
          <xdr:rowOff>9525</xdr:rowOff>
        </xdr:to>
        <xdr:sp macro="" textlink="">
          <xdr:nvSpPr>
            <xdr:cNvPr id="12484" name="Check Box 8388" hidden="1">
              <a:extLst>
                <a:ext uri="{63B3BB69-23CF-44E3-9099-C40C66FF867C}">
                  <a14:compatExt spid="_x0000_s12484"/>
                </a:ext>
                <a:ext uri="{FF2B5EF4-FFF2-40B4-BE49-F238E27FC236}">
                  <a16:creationId xmlns:a16="http://schemas.microsoft.com/office/drawing/2014/main" id="{00000000-0008-0000-0000-0000C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206</xdr:row>
          <xdr:rowOff>9525</xdr:rowOff>
        </xdr:from>
        <xdr:to>
          <xdr:col>1</xdr:col>
          <xdr:colOff>9525</xdr:colOff>
          <xdr:row>207</xdr:row>
          <xdr:rowOff>9525</xdr:rowOff>
        </xdr:to>
        <xdr:sp macro="" textlink="">
          <xdr:nvSpPr>
            <xdr:cNvPr id="12485" name="Check Box 8389" hidden="1">
              <a:extLst>
                <a:ext uri="{63B3BB69-23CF-44E3-9099-C40C66FF867C}">
                  <a14:compatExt spid="_x0000_s12485"/>
                </a:ext>
                <a:ext uri="{FF2B5EF4-FFF2-40B4-BE49-F238E27FC236}">
                  <a16:creationId xmlns:a16="http://schemas.microsoft.com/office/drawing/2014/main" id="{00000000-0008-0000-0000-0000C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242454</xdr:colOff>
      <xdr:row>192</xdr:row>
      <xdr:rowOff>228599</xdr:rowOff>
    </xdr:from>
    <xdr:to>
      <xdr:col>1</xdr:col>
      <xdr:colOff>9525</xdr:colOff>
      <xdr:row>193</xdr:row>
      <xdr:rowOff>133350</xdr:rowOff>
    </xdr:to>
    <xdr:grpSp>
      <xdr:nvGrpSpPr>
        <xdr:cNvPr id="2" name="グループ化 60">
          <a:extLst>
            <a:ext uri="{FF2B5EF4-FFF2-40B4-BE49-F238E27FC236}">
              <a16:creationId xmlns:a16="http://schemas.microsoft.com/office/drawing/2014/main" id="{00000000-0008-0000-0000-000002000000}"/>
            </a:ext>
          </a:extLst>
        </xdr:cNvPr>
        <xdr:cNvGrpSpPr>
          <a:grpSpLocks/>
        </xdr:cNvGrpSpPr>
      </xdr:nvGrpSpPr>
      <xdr:grpSpPr bwMode="auto">
        <a:xfrm>
          <a:off x="242454" y="44409945"/>
          <a:ext cx="485109" cy="131886"/>
          <a:chOff x="142875" y="36004500"/>
          <a:chExt cx="552450" cy="182563"/>
        </a:xfrm>
      </xdr:grpSpPr>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rot="5400000">
            <a:off x="64008" y="36095781"/>
            <a:ext cx="182563"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42875" y="36187063"/>
            <a:ext cx="552450"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242454</xdr:colOff>
      <xdr:row>201</xdr:row>
      <xdr:rowOff>0</xdr:rowOff>
    </xdr:from>
    <xdr:to>
      <xdr:col>0</xdr:col>
      <xdr:colOff>701386</xdr:colOff>
      <xdr:row>201</xdr:row>
      <xdr:rowOff>121228</xdr:rowOff>
    </xdr:to>
    <xdr:grpSp>
      <xdr:nvGrpSpPr>
        <xdr:cNvPr id="5" name="グループ化 60">
          <a:extLst>
            <a:ext uri="{FF2B5EF4-FFF2-40B4-BE49-F238E27FC236}">
              <a16:creationId xmlns:a16="http://schemas.microsoft.com/office/drawing/2014/main" id="{00000000-0008-0000-0000-000005000000}"/>
            </a:ext>
          </a:extLst>
        </xdr:cNvPr>
        <xdr:cNvGrpSpPr>
          <a:grpSpLocks/>
        </xdr:cNvGrpSpPr>
      </xdr:nvGrpSpPr>
      <xdr:grpSpPr bwMode="auto">
        <a:xfrm>
          <a:off x="242454" y="46225558"/>
          <a:ext cx="458932" cy="121228"/>
          <a:chOff x="142875" y="36004500"/>
          <a:chExt cx="552450" cy="182563"/>
        </a:xfrm>
      </xdr:grpSpPr>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rot="5400000">
            <a:off x="64008" y="36095781"/>
            <a:ext cx="182563"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142875" y="36187063"/>
            <a:ext cx="552450"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0</xdr:col>
          <xdr:colOff>0</xdr:colOff>
          <xdr:row>34</xdr:row>
          <xdr:rowOff>19050</xdr:rowOff>
        </xdr:from>
        <xdr:to>
          <xdr:col>0</xdr:col>
          <xdr:colOff>704850</xdr:colOff>
          <xdr:row>35</xdr:row>
          <xdr:rowOff>9525</xdr:rowOff>
        </xdr:to>
        <xdr:sp macro="" textlink="">
          <xdr:nvSpPr>
            <xdr:cNvPr id="12486" name="Check Box 8390" hidden="1">
              <a:extLst>
                <a:ext uri="{63B3BB69-23CF-44E3-9099-C40C66FF867C}">
                  <a14:compatExt spid="_x0000_s12486"/>
                </a:ext>
                <a:ext uri="{FF2B5EF4-FFF2-40B4-BE49-F238E27FC236}">
                  <a16:creationId xmlns:a16="http://schemas.microsoft.com/office/drawing/2014/main" id="{00000000-0008-0000-0000-0000C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131</xdr:row>
          <xdr:rowOff>19050</xdr:rowOff>
        </xdr:from>
        <xdr:to>
          <xdr:col>1</xdr:col>
          <xdr:colOff>28575</xdr:colOff>
          <xdr:row>132</xdr:row>
          <xdr:rowOff>9525</xdr:rowOff>
        </xdr:to>
        <xdr:sp macro="" textlink="">
          <xdr:nvSpPr>
            <xdr:cNvPr id="12487" name="Check Box 8391" hidden="1">
              <a:extLst>
                <a:ext uri="{63B3BB69-23CF-44E3-9099-C40C66FF867C}">
                  <a14:compatExt spid="_x0000_s12487"/>
                </a:ext>
                <a:ext uri="{FF2B5EF4-FFF2-40B4-BE49-F238E27FC236}">
                  <a16:creationId xmlns:a16="http://schemas.microsoft.com/office/drawing/2014/main" id="{00000000-0008-0000-0000-0000C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172</xdr:row>
          <xdr:rowOff>28575</xdr:rowOff>
        </xdr:from>
        <xdr:to>
          <xdr:col>1</xdr:col>
          <xdr:colOff>295275</xdr:colOff>
          <xdr:row>173</xdr:row>
          <xdr:rowOff>0</xdr:rowOff>
        </xdr:to>
        <xdr:sp macro="" textlink="">
          <xdr:nvSpPr>
            <xdr:cNvPr id="12493" name="Check Box 8397" hidden="1">
              <a:extLst>
                <a:ext uri="{63B3BB69-23CF-44E3-9099-C40C66FF867C}">
                  <a14:compatExt spid="_x0000_s12493"/>
                </a:ext>
                <a:ext uri="{FF2B5EF4-FFF2-40B4-BE49-F238E27FC236}">
                  <a16:creationId xmlns:a16="http://schemas.microsoft.com/office/drawing/2014/main" id="{00000000-0008-0000-0000-0000C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454269</xdr:colOff>
      <xdr:row>2</xdr:row>
      <xdr:rowOff>227134</xdr:rowOff>
    </xdr:from>
    <xdr:to>
      <xdr:col>9</xdr:col>
      <xdr:colOff>261694</xdr:colOff>
      <xdr:row>2</xdr:row>
      <xdr:rowOff>473197</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977" b="-7694"/>
        <a:stretch/>
      </xdr:blipFill>
      <xdr:spPr bwMode="auto">
        <a:xfrm>
          <a:off x="454269" y="871903"/>
          <a:ext cx="5383213" cy="246063"/>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M313"/>
  <sheetViews>
    <sheetView showGridLines="0" tabSelected="1" view="pageBreakPreview" zoomScale="130" zoomScaleNormal="120" zoomScaleSheetLayoutView="130" workbookViewId="0">
      <selection sqref="A1:K1"/>
    </sheetView>
  </sheetViews>
  <sheetFormatPr defaultRowHeight="13.5"/>
  <cols>
    <col min="1" max="1" width="9.375" customWidth="1"/>
    <col min="2" max="2" width="10.875" customWidth="1"/>
    <col min="3" max="3" width="10.375" customWidth="1"/>
    <col min="4" max="4" width="7.625" customWidth="1"/>
    <col min="5" max="5" width="12.25" customWidth="1"/>
    <col min="6" max="9" width="5.625" customWidth="1"/>
    <col min="10" max="10" width="5.625" style="27" customWidth="1"/>
  </cols>
  <sheetData>
    <row r="1" spans="1:12" s="2" customFormat="1" ht="33">
      <c r="A1" s="178" t="s">
        <v>398</v>
      </c>
      <c r="B1" s="178"/>
      <c r="C1" s="178"/>
      <c r="D1" s="178"/>
      <c r="E1" s="178"/>
      <c r="F1" s="178"/>
      <c r="G1" s="178"/>
      <c r="H1" s="178"/>
      <c r="I1" s="178"/>
      <c r="J1" s="178"/>
      <c r="K1" s="178"/>
    </row>
    <row r="2" spans="1:12" ht="18" customHeight="1">
      <c r="A2" s="23" t="s">
        <v>310</v>
      </c>
      <c r="B2" s="2"/>
      <c r="C2" s="2"/>
      <c r="D2" s="2"/>
      <c r="E2" s="2"/>
      <c r="F2" s="2"/>
      <c r="G2" s="2"/>
      <c r="H2" s="2"/>
      <c r="I2" s="2"/>
      <c r="K2" s="52"/>
    </row>
    <row r="3" spans="1:12" ht="45.75" customHeight="1">
      <c r="A3" s="4" t="s">
        <v>500</v>
      </c>
      <c r="B3" s="109"/>
      <c r="C3" s="109"/>
      <c r="D3" s="109"/>
      <c r="E3" s="109"/>
      <c r="F3" s="109"/>
      <c r="G3" s="109"/>
      <c r="H3" s="109"/>
      <c r="I3" s="109"/>
      <c r="J3" s="110"/>
      <c r="K3" s="52"/>
    </row>
    <row r="4" spans="1:12" s="2" customFormat="1" ht="18" customHeight="1">
      <c r="A4" s="127" t="s">
        <v>492</v>
      </c>
      <c r="B4" s="127"/>
      <c r="C4" s="127"/>
      <c r="D4" s="127"/>
      <c r="E4" s="127"/>
      <c r="F4" s="127"/>
      <c r="G4" s="127"/>
      <c r="H4" s="127"/>
      <c r="I4" s="127"/>
      <c r="J4" s="127"/>
      <c r="K4" s="127"/>
    </row>
    <row r="5" spans="1:12" s="2" customFormat="1" ht="18" customHeight="1">
      <c r="A5" s="127" t="s">
        <v>493</v>
      </c>
      <c r="B5" s="127"/>
      <c r="C5" s="127"/>
      <c r="D5" s="127"/>
      <c r="E5" s="127"/>
      <c r="F5" s="127"/>
      <c r="G5" s="127"/>
      <c r="H5" s="127"/>
      <c r="I5" s="127"/>
      <c r="J5" s="127"/>
      <c r="K5" s="127"/>
    </row>
    <row r="6" spans="1:12" ht="18" customHeight="1">
      <c r="A6" s="127" t="s">
        <v>494</v>
      </c>
      <c r="B6" s="127"/>
      <c r="C6" s="127"/>
      <c r="D6" s="127"/>
      <c r="E6" s="127"/>
      <c r="F6" s="127"/>
      <c r="G6" s="127"/>
      <c r="H6" s="127"/>
      <c r="I6" s="127"/>
      <c r="J6" s="127"/>
      <c r="K6" s="127"/>
    </row>
    <row r="7" spans="1:12" ht="18" customHeight="1">
      <c r="A7" s="127" t="s">
        <v>495</v>
      </c>
      <c r="B7" s="127"/>
      <c r="C7" s="127"/>
      <c r="D7" s="127"/>
      <c r="E7" s="127"/>
      <c r="F7" s="127"/>
      <c r="G7" s="127"/>
      <c r="H7" s="127"/>
      <c r="I7" s="127"/>
      <c r="J7" s="127"/>
      <c r="K7" s="127"/>
    </row>
    <row r="8" spans="1:12" ht="18" customHeight="1">
      <c r="A8" s="127" t="s">
        <v>496</v>
      </c>
      <c r="B8" s="127"/>
      <c r="C8" s="127"/>
      <c r="D8" s="127"/>
      <c r="E8" s="127"/>
      <c r="F8" s="127"/>
      <c r="G8" s="127"/>
      <c r="H8" s="127"/>
      <c r="I8" s="127"/>
      <c r="J8" s="127"/>
      <c r="K8" s="127"/>
    </row>
    <row r="9" spans="1:12" ht="6" customHeight="1" thickBot="1"/>
    <row r="10" spans="1:12" s="1" customFormat="1" ht="23.25" customHeight="1">
      <c r="A10" s="47" t="s">
        <v>0</v>
      </c>
      <c r="B10" s="179"/>
      <c r="C10" s="180"/>
      <c r="D10" s="181"/>
      <c r="E10" s="54" t="s">
        <v>317</v>
      </c>
      <c r="F10" s="133"/>
      <c r="G10" s="134"/>
      <c r="H10" s="134"/>
      <c r="I10" s="134"/>
      <c r="J10" s="135"/>
      <c r="K10" s="132" t="s">
        <v>404</v>
      </c>
      <c r="L10" s="28"/>
    </row>
    <row r="11" spans="1:12" s="1" customFormat="1" ht="20.100000000000001" customHeight="1">
      <c r="A11" s="48" t="s">
        <v>1</v>
      </c>
      <c r="B11" s="128" t="s">
        <v>336</v>
      </c>
      <c r="C11" s="129"/>
      <c r="D11" s="129"/>
      <c r="E11" s="129"/>
      <c r="F11" s="129"/>
      <c r="G11" s="129"/>
      <c r="H11" s="129"/>
      <c r="I11" s="129"/>
      <c r="J11" s="130"/>
      <c r="K11" s="132"/>
      <c r="L11" s="28"/>
    </row>
    <row r="12" spans="1:12" s="1" customFormat="1" ht="20.100000000000001" customHeight="1">
      <c r="A12" s="49" t="s">
        <v>2</v>
      </c>
      <c r="B12" s="186"/>
      <c r="C12" s="187"/>
      <c r="D12" s="188"/>
      <c r="E12" s="49" t="s">
        <v>3</v>
      </c>
      <c r="F12" s="136"/>
      <c r="G12" s="136"/>
      <c r="H12" s="136"/>
      <c r="I12" s="136"/>
      <c r="J12" s="137"/>
      <c r="K12"/>
    </row>
    <row r="13" spans="1:12" s="1" customFormat="1" ht="20.100000000000001" customHeight="1">
      <c r="A13" s="49" t="s">
        <v>4</v>
      </c>
      <c r="B13" s="182"/>
      <c r="C13" s="182"/>
      <c r="D13" s="183"/>
      <c r="E13" s="48" t="s">
        <v>5</v>
      </c>
      <c r="F13" s="189"/>
      <c r="G13" s="189"/>
      <c r="H13" s="189"/>
      <c r="I13" s="189"/>
      <c r="J13" s="190"/>
    </row>
    <row r="14" spans="1:12" s="1" customFormat="1" ht="20.100000000000001" customHeight="1" thickBot="1">
      <c r="A14" s="50" t="s">
        <v>6</v>
      </c>
      <c r="B14" s="184"/>
      <c r="C14" s="184"/>
      <c r="D14" s="185"/>
      <c r="E14" s="50" t="s">
        <v>7</v>
      </c>
      <c r="F14" s="138"/>
      <c r="G14" s="138"/>
      <c r="H14" s="138"/>
      <c r="I14" s="138"/>
      <c r="J14" s="139"/>
    </row>
    <row r="15" spans="1:12" s="1" customFormat="1" ht="17.100000000000001" customHeight="1">
      <c r="A15" s="58"/>
      <c r="J15" s="52" t="s">
        <v>166</v>
      </c>
    </row>
    <row r="16" spans="1:12" ht="25.5" customHeight="1">
      <c r="A16" s="142" t="s">
        <v>140</v>
      </c>
      <c r="B16" s="142"/>
      <c r="C16" s="142"/>
      <c r="D16" s="142"/>
      <c r="E16" s="142"/>
      <c r="F16" s="142"/>
      <c r="G16" s="142"/>
      <c r="H16" s="142"/>
      <c r="I16" s="142"/>
      <c r="J16" s="142"/>
      <c r="K16" s="142"/>
    </row>
    <row r="17" spans="1:11" ht="6" customHeight="1"/>
    <row r="18" spans="1:11" ht="18" customHeight="1">
      <c r="A18" s="123" t="s">
        <v>170</v>
      </c>
      <c r="B18" s="123"/>
      <c r="C18" s="123"/>
      <c r="D18" s="123"/>
      <c r="E18" s="123"/>
      <c r="F18" s="123"/>
      <c r="G18" s="123"/>
      <c r="H18" s="123"/>
      <c r="I18" s="123"/>
      <c r="J18" s="123"/>
      <c r="K18" s="123"/>
    </row>
    <row r="19" spans="1:11" ht="18" customHeight="1">
      <c r="A19" s="2" t="s">
        <v>8</v>
      </c>
      <c r="J19" s="27" t="s">
        <v>9</v>
      </c>
    </row>
    <row r="20" spans="1:11" ht="18" customHeight="1">
      <c r="A20" s="2" t="s">
        <v>10</v>
      </c>
      <c r="G20" s="9"/>
    </row>
    <row r="21" spans="1:11" ht="18" customHeight="1">
      <c r="A21" s="2" t="s">
        <v>311</v>
      </c>
      <c r="G21" s="4"/>
    </row>
    <row r="22" spans="1:11" ht="12" customHeight="1">
      <c r="A22" s="2"/>
      <c r="B22" s="2"/>
      <c r="C22" s="2"/>
      <c r="D22" s="2"/>
      <c r="E22" s="2"/>
      <c r="F22" s="2"/>
      <c r="G22" s="2"/>
      <c r="H22" s="2"/>
      <c r="I22" s="2"/>
    </row>
    <row r="23" spans="1:11" ht="18" customHeight="1">
      <c r="A23" s="123" t="s">
        <v>156</v>
      </c>
      <c r="B23" s="123"/>
      <c r="C23" s="123"/>
      <c r="D23" s="123"/>
      <c r="E23" s="123"/>
      <c r="F23" s="123"/>
      <c r="G23" s="123"/>
      <c r="H23" s="123"/>
      <c r="I23" s="123"/>
      <c r="J23" s="123"/>
      <c r="K23" s="123"/>
    </row>
    <row r="24" spans="1:11" ht="18" customHeight="1">
      <c r="A24" s="2" t="s">
        <v>155</v>
      </c>
      <c r="B24" s="2"/>
      <c r="C24" s="2"/>
      <c r="D24" s="2"/>
      <c r="F24" s="2"/>
      <c r="G24" s="2" t="s">
        <v>11</v>
      </c>
      <c r="H24" s="2"/>
    </row>
    <row r="25" spans="1:11" ht="18" customHeight="1">
      <c r="A25" s="2" t="s">
        <v>12</v>
      </c>
      <c r="B25" s="2"/>
      <c r="C25" s="2"/>
      <c r="D25" s="2"/>
      <c r="F25" s="2"/>
      <c r="G25" s="2" t="s">
        <v>13</v>
      </c>
      <c r="H25" s="2"/>
    </row>
    <row r="26" spans="1:11" ht="18" customHeight="1">
      <c r="A26" s="2" t="s">
        <v>130</v>
      </c>
      <c r="B26" s="2"/>
      <c r="C26" s="2" t="s">
        <v>14</v>
      </c>
      <c r="D26" s="2" t="s">
        <v>15</v>
      </c>
      <c r="F26" s="2"/>
      <c r="G26" s="2" t="s">
        <v>154</v>
      </c>
      <c r="H26" s="2"/>
    </row>
    <row r="27" spans="1:11" ht="18" customHeight="1">
      <c r="A27" s="2" t="s">
        <v>16</v>
      </c>
      <c r="B27" s="2"/>
      <c r="C27" s="2"/>
      <c r="D27" s="2" t="s">
        <v>17</v>
      </c>
      <c r="F27" s="2"/>
      <c r="G27" s="2" t="s">
        <v>18</v>
      </c>
      <c r="H27" s="2"/>
    </row>
    <row r="28" spans="1:11" ht="18" customHeight="1">
      <c r="A28" s="2" t="s">
        <v>19</v>
      </c>
      <c r="B28" s="2"/>
      <c r="C28" s="2"/>
      <c r="D28" s="2" t="s">
        <v>20</v>
      </c>
      <c r="F28" s="2"/>
      <c r="G28" s="2" t="s">
        <v>21</v>
      </c>
      <c r="H28" s="2"/>
    </row>
    <row r="29" spans="1:11" ht="18" customHeight="1">
      <c r="A29" s="2" t="s">
        <v>339</v>
      </c>
      <c r="B29" s="2"/>
      <c r="C29" s="2"/>
      <c r="D29" s="2" t="s">
        <v>22</v>
      </c>
      <c r="F29" s="2"/>
      <c r="G29" s="2" t="s">
        <v>23</v>
      </c>
      <c r="H29" s="2"/>
    </row>
    <row r="30" spans="1:11" ht="18" customHeight="1" thickBot="1">
      <c r="A30" s="2" t="s">
        <v>24</v>
      </c>
      <c r="B30" s="2"/>
      <c r="C30" s="2"/>
      <c r="D30" s="2" t="s">
        <v>25</v>
      </c>
      <c r="F30" s="2"/>
      <c r="G30" s="2" t="s">
        <v>26</v>
      </c>
      <c r="H30" s="2"/>
    </row>
    <row r="31" spans="1:11" ht="18" customHeight="1" thickBot="1">
      <c r="A31" s="2" t="s">
        <v>27</v>
      </c>
      <c r="C31" s="147"/>
      <c r="D31" s="148"/>
      <c r="E31" s="148"/>
      <c r="F31" s="148"/>
      <c r="G31" s="148"/>
      <c r="H31" s="148"/>
      <c r="I31" s="149"/>
    </row>
    <row r="32" spans="1:11" ht="18" customHeight="1">
      <c r="A32" s="59" t="s">
        <v>193</v>
      </c>
      <c r="B32" s="2"/>
      <c r="C32" s="6"/>
      <c r="D32" s="6"/>
      <c r="E32" s="6"/>
      <c r="F32" s="6"/>
      <c r="G32" s="6"/>
      <c r="H32" s="6"/>
      <c r="I32" s="6"/>
    </row>
    <row r="33" spans="1:11" ht="12" customHeight="1">
      <c r="A33" s="59"/>
      <c r="B33" s="2"/>
      <c r="C33" s="6"/>
      <c r="D33" s="6"/>
      <c r="E33" s="6"/>
      <c r="F33" s="6"/>
      <c r="G33" s="6"/>
      <c r="H33" s="6"/>
      <c r="I33" s="6"/>
    </row>
    <row r="34" spans="1:11" ht="18" customHeight="1">
      <c r="A34" s="123" t="s">
        <v>340</v>
      </c>
      <c r="B34" s="123"/>
      <c r="C34" s="123"/>
      <c r="D34" s="123"/>
      <c r="E34" s="123"/>
      <c r="F34" s="123"/>
      <c r="G34" s="123"/>
      <c r="H34" s="123"/>
      <c r="I34" s="123"/>
      <c r="J34" s="123"/>
      <c r="K34" s="123"/>
    </row>
    <row r="35" spans="1:11" ht="18" customHeight="1">
      <c r="A35" s="7" t="s">
        <v>473</v>
      </c>
      <c r="B35" s="7"/>
      <c r="C35" s="7"/>
      <c r="D35" s="7"/>
      <c r="E35" s="7"/>
      <c r="F35" s="7"/>
      <c r="G35" s="7"/>
      <c r="H35" s="7"/>
      <c r="I35" s="7"/>
      <c r="J35" s="7"/>
      <c r="K35" s="7"/>
    </row>
    <row r="36" spans="1:11" ht="18" customHeight="1">
      <c r="A36" s="2" t="s">
        <v>406</v>
      </c>
      <c r="B36" s="2"/>
      <c r="C36" s="2"/>
      <c r="D36" s="2"/>
      <c r="E36" s="2" t="s">
        <v>407</v>
      </c>
      <c r="F36" s="2"/>
      <c r="G36" s="2"/>
      <c r="H36" s="2"/>
      <c r="I36" s="2"/>
    </row>
    <row r="37" spans="1:11" ht="18" customHeight="1">
      <c r="A37" s="2" t="s">
        <v>408</v>
      </c>
      <c r="B37" s="2"/>
      <c r="C37" s="2"/>
      <c r="D37" s="2"/>
      <c r="E37" s="2" t="s">
        <v>412</v>
      </c>
      <c r="F37" s="2"/>
      <c r="G37" s="2"/>
      <c r="H37" s="2"/>
      <c r="I37" s="2"/>
    </row>
    <row r="38" spans="1:11" ht="18" customHeight="1">
      <c r="A38" s="2" t="s">
        <v>409</v>
      </c>
      <c r="B38" s="2"/>
      <c r="C38" s="2"/>
      <c r="D38" s="2"/>
      <c r="E38" s="2" t="s">
        <v>472</v>
      </c>
      <c r="F38" s="2"/>
      <c r="G38" s="2"/>
      <c r="H38" s="2"/>
      <c r="I38" s="2"/>
    </row>
    <row r="39" spans="1:11" ht="18" customHeight="1" thickBot="1">
      <c r="A39" s="2" t="s">
        <v>410</v>
      </c>
      <c r="B39" s="2"/>
      <c r="C39" s="2"/>
      <c r="D39" s="2"/>
      <c r="E39" s="2" t="s">
        <v>413</v>
      </c>
      <c r="F39" s="2"/>
      <c r="G39" s="2"/>
      <c r="H39" s="2"/>
      <c r="I39" s="2"/>
    </row>
    <row r="40" spans="1:11" ht="18" customHeight="1" thickBot="1">
      <c r="A40" s="2" t="s">
        <v>411</v>
      </c>
      <c r="B40" s="2"/>
      <c r="C40" s="193"/>
      <c r="D40" s="194"/>
      <c r="E40" s="194"/>
      <c r="F40" s="194"/>
      <c r="G40" s="194"/>
      <c r="H40" s="194"/>
      <c r="I40" s="195"/>
    </row>
    <row r="41" spans="1:11" ht="12" customHeight="1">
      <c r="A41" s="2"/>
      <c r="B41" s="2"/>
      <c r="C41" s="6"/>
      <c r="D41" s="6"/>
      <c r="E41" s="6"/>
      <c r="F41" s="6"/>
      <c r="G41" s="6"/>
      <c r="H41" s="6"/>
      <c r="I41" s="6"/>
    </row>
    <row r="42" spans="1:11" ht="18" customHeight="1">
      <c r="A42" s="123" t="s">
        <v>341</v>
      </c>
      <c r="B42" s="123"/>
      <c r="C42" s="123"/>
      <c r="D42" s="123"/>
      <c r="E42" s="123"/>
      <c r="F42" s="123"/>
      <c r="G42" s="123"/>
      <c r="H42" s="123"/>
      <c r="I42" s="123"/>
      <c r="J42" s="123"/>
      <c r="K42" s="123"/>
    </row>
    <row r="43" spans="1:11" ht="18" customHeight="1">
      <c r="A43" s="2" t="s">
        <v>141</v>
      </c>
      <c r="B43" s="2"/>
      <c r="C43" s="6"/>
      <c r="D43" s="6"/>
      <c r="E43" s="7"/>
      <c r="F43" s="6"/>
      <c r="G43" s="6"/>
      <c r="H43" s="6"/>
      <c r="I43" s="6"/>
    </row>
    <row r="44" spans="1:11" ht="18" customHeight="1" thickBot="1">
      <c r="A44" s="2" t="s">
        <v>194</v>
      </c>
      <c r="B44" s="2"/>
      <c r="C44" s="6"/>
      <c r="D44" s="6"/>
      <c r="E44" s="7"/>
      <c r="F44" s="6"/>
      <c r="G44" s="6"/>
      <c r="H44" s="6"/>
      <c r="I44" s="6"/>
    </row>
    <row r="45" spans="1:11" ht="18" customHeight="1" thickBot="1">
      <c r="A45" s="2" t="s">
        <v>28</v>
      </c>
      <c r="B45" s="2"/>
      <c r="C45" s="147"/>
      <c r="D45" s="148"/>
      <c r="E45" s="148"/>
      <c r="F45" s="148"/>
      <c r="G45" s="148"/>
      <c r="H45" s="148"/>
      <c r="I45" s="149"/>
    </row>
    <row r="46" spans="1:11" ht="12" customHeight="1">
      <c r="A46" s="2"/>
      <c r="B46" s="2"/>
      <c r="C46" s="6"/>
      <c r="D46" s="6"/>
      <c r="E46" s="6"/>
      <c r="F46" s="6"/>
      <c r="G46" s="6"/>
      <c r="H46" s="6"/>
      <c r="I46" s="6"/>
    </row>
    <row r="47" spans="1:11" ht="17.25" customHeight="1">
      <c r="A47" s="123" t="s">
        <v>342</v>
      </c>
      <c r="B47" s="123"/>
      <c r="C47" s="123"/>
      <c r="D47" s="123"/>
      <c r="E47" s="123"/>
      <c r="F47" s="123"/>
      <c r="G47" s="123"/>
      <c r="H47" s="123"/>
      <c r="I47" s="123"/>
      <c r="J47" s="123"/>
      <c r="K47" s="123"/>
    </row>
    <row r="48" spans="1:11" ht="18" customHeight="1" thickBot="1">
      <c r="A48" s="2" t="s">
        <v>29</v>
      </c>
      <c r="B48" s="2"/>
      <c r="C48" s="6"/>
      <c r="D48" s="6"/>
      <c r="E48" s="6"/>
      <c r="F48" s="6"/>
      <c r="G48" s="6"/>
      <c r="H48" s="6"/>
      <c r="I48" s="6"/>
    </row>
    <row r="49" spans="1:11" ht="18" customHeight="1" thickBot="1">
      <c r="A49" s="2" t="s">
        <v>403</v>
      </c>
      <c r="B49" s="2"/>
      <c r="C49" s="61"/>
      <c r="D49" s="6" t="s">
        <v>30</v>
      </c>
      <c r="E49" s="61"/>
      <c r="F49" s="191" t="s">
        <v>343</v>
      </c>
      <c r="G49" s="192"/>
      <c r="H49" s="192"/>
      <c r="I49" s="192"/>
      <c r="J49" s="192"/>
      <c r="K49" s="192"/>
    </row>
    <row r="50" spans="1:11" ht="3.75" customHeight="1" thickBot="1">
      <c r="A50" s="2"/>
      <c r="B50" s="2"/>
      <c r="C50" s="6"/>
      <c r="D50" s="6"/>
      <c r="E50" s="6"/>
      <c r="F50" s="6"/>
      <c r="G50" s="6"/>
      <c r="H50" s="6"/>
      <c r="I50" s="6"/>
    </row>
    <row r="51" spans="1:11" ht="18" customHeight="1" thickBot="1">
      <c r="A51" s="2" t="s">
        <v>363</v>
      </c>
      <c r="B51" s="2"/>
      <c r="C51" s="147"/>
      <c r="D51" s="148"/>
      <c r="E51" s="148"/>
      <c r="F51" s="148"/>
      <c r="G51" s="148"/>
      <c r="H51" s="148"/>
      <c r="I51" s="149"/>
    </row>
    <row r="52" spans="1:11" ht="18" customHeight="1">
      <c r="B52" s="3"/>
      <c r="C52" s="4"/>
      <c r="D52" s="4"/>
      <c r="E52" s="4"/>
      <c r="F52" s="4"/>
      <c r="G52" s="4"/>
      <c r="H52" s="4"/>
      <c r="I52" s="4"/>
      <c r="J52"/>
    </row>
    <row r="53" spans="1:11" ht="24.95" customHeight="1">
      <c r="A53" s="142" t="s">
        <v>148</v>
      </c>
      <c r="B53" s="142"/>
      <c r="C53" s="142"/>
      <c r="D53" s="142"/>
      <c r="E53" s="142"/>
      <c r="F53" s="142"/>
      <c r="G53" s="142"/>
      <c r="H53" s="142"/>
      <c r="I53" s="142"/>
      <c r="J53" s="142"/>
      <c r="K53" s="142"/>
    </row>
    <row r="54" spans="1:11" ht="18" customHeight="1">
      <c r="A54" s="46" t="s">
        <v>338</v>
      </c>
      <c r="B54" s="46"/>
      <c r="C54" s="46"/>
      <c r="D54" s="46"/>
      <c r="E54" s="46"/>
      <c r="F54" s="46"/>
      <c r="G54" s="46"/>
      <c r="H54" s="46"/>
      <c r="I54" s="46"/>
      <c r="J54" s="46"/>
      <c r="K54" s="46"/>
    </row>
    <row r="55" spans="1:11" s="2" customFormat="1" ht="18" customHeight="1">
      <c r="A55" s="123" t="s">
        <v>367</v>
      </c>
      <c r="B55" s="123"/>
      <c r="C55" s="123"/>
      <c r="D55" s="123"/>
      <c r="E55" s="123"/>
      <c r="F55" s="123"/>
      <c r="G55" s="123"/>
      <c r="H55" s="123"/>
      <c r="I55" s="123"/>
      <c r="J55" s="123"/>
      <c r="K55" s="123"/>
    </row>
    <row r="56" spans="1:11" s="2" customFormat="1" ht="18" customHeight="1">
      <c r="A56" s="2" t="s">
        <v>158</v>
      </c>
      <c r="D56" s="3"/>
      <c r="F56" s="2" t="s">
        <v>159</v>
      </c>
      <c r="J56" s="26"/>
    </row>
    <row r="57" spans="1:11" s="2" customFormat="1" ht="18" customHeight="1">
      <c r="A57" s="2" t="s">
        <v>160</v>
      </c>
      <c r="D57" s="3"/>
      <c r="F57" s="2" t="s">
        <v>161</v>
      </c>
      <c r="J57" s="26"/>
    </row>
    <row r="58" spans="1:11" s="2" customFormat="1" ht="18" customHeight="1">
      <c r="A58" s="2" t="s">
        <v>163</v>
      </c>
      <c r="D58" s="3"/>
      <c r="F58" s="2" t="s">
        <v>162</v>
      </c>
      <c r="J58" s="26"/>
    </row>
    <row r="59" spans="1:11" s="2" customFormat="1" ht="18" customHeight="1" thickBot="1">
      <c r="A59" s="2" t="s">
        <v>164</v>
      </c>
      <c r="D59" s="3"/>
      <c r="J59" s="26"/>
    </row>
    <row r="60" spans="1:11" s="2" customFormat="1" ht="18" customHeight="1" thickBot="1">
      <c r="A60" s="2" t="s">
        <v>46</v>
      </c>
      <c r="C60" s="120"/>
      <c r="D60" s="121"/>
      <c r="E60" s="121"/>
      <c r="F60" s="121"/>
      <c r="G60" s="121"/>
      <c r="H60" s="121"/>
      <c r="I60" s="122"/>
      <c r="J60" s="26"/>
    </row>
    <row r="61" spans="1:11" s="2" customFormat="1" ht="18" customHeight="1">
      <c r="C61" s="44"/>
      <c r="D61" s="44"/>
      <c r="E61" s="44"/>
      <c r="F61" s="44"/>
      <c r="G61" s="44"/>
      <c r="H61" s="44"/>
      <c r="I61" s="44"/>
      <c r="J61" s="26"/>
    </row>
    <row r="62" spans="1:11" ht="18" customHeight="1">
      <c r="A62" s="123" t="s">
        <v>149</v>
      </c>
      <c r="B62" s="123"/>
      <c r="C62" s="123"/>
      <c r="D62" s="123"/>
      <c r="E62" s="123"/>
      <c r="F62" s="123"/>
      <c r="G62" s="123"/>
      <c r="H62" s="123"/>
      <c r="I62" s="123"/>
      <c r="J62" s="123"/>
      <c r="K62" s="123"/>
    </row>
    <row r="63" spans="1:11" s="2" customFormat="1" ht="18" customHeight="1">
      <c r="A63" s="2" t="s">
        <v>146</v>
      </c>
      <c r="J63" s="26"/>
    </row>
    <row r="64" spans="1:11" s="2" customFormat="1" ht="18" customHeight="1">
      <c r="A64" s="2" t="s">
        <v>196</v>
      </c>
      <c r="C64" s="154"/>
      <c r="D64" s="154"/>
      <c r="E64" s="154"/>
      <c r="F64" s="154"/>
      <c r="G64" s="154"/>
      <c r="H64" s="154"/>
      <c r="I64" s="154"/>
      <c r="J64" s="154"/>
      <c r="K64" s="154"/>
    </row>
    <row r="65" spans="1:11" ht="18" customHeight="1">
      <c r="A65" s="2" t="s">
        <v>344</v>
      </c>
      <c r="B65" s="2"/>
      <c r="C65" s="2"/>
      <c r="D65" s="2"/>
      <c r="F65" s="2"/>
      <c r="H65" s="2"/>
      <c r="I65" s="2"/>
    </row>
    <row r="66" spans="1:11" ht="18" customHeight="1" thickBot="1">
      <c r="A66" s="2" t="s">
        <v>147</v>
      </c>
      <c r="C66" s="2"/>
      <c r="F66" s="2"/>
      <c r="G66" s="2"/>
      <c r="I66" s="2"/>
    </row>
    <row r="67" spans="1:11" ht="18" customHeight="1" thickBot="1">
      <c r="A67" s="2" t="s">
        <v>31</v>
      </c>
      <c r="B67" s="2"/>
      <c r="C67" s="120"/>
      <c r="D67" s="121"/>
      <c r="E67" s="121"/>
      <c r="F67" s="121"/>
      <c r="G67" s="121"/>
      <c r="H67" s="121"/>
      <c r="I67" s="122"/>
    </row>
    <row r="68" spans="1:11" ht="18" customHeight="1">
      <c r="A68" s="2"/>
      <c r="B68" s="2"/>
      <c r="C68" s="2"/>
      <c r="D68" s="2"/>
      <c r="E68" s="2"/>
      <c r="F68" s="2"/>
      <c r="G68" s="2"/>
      <c r="H68" s="2"/>
      <c r="I68" s="2"/>
    </row>
    <row r="69" spans="1:11" ht="18" customHeight="1">
      <c r="A69" s="123" t="s">
        <v>497</v>
      </c>
      <c r="B69" s="123"/>
      <c r="C69" s="123"/>
      <c r="D69" s="123"/>
      <c r="E69" s="123"/>
      <c r="F69" s="123"/>
      <c r="G69" s="123"/>
      <c r="H69" s="123"/>
      <c r="I69" s="123"/>
      <c r="J69" s="123"/>
      <c r="K69" s="123"/>
    </row>
    <row r="70" spans="1:11" ht="18" customHeight="1">
      <c r="A70" s="2" t="s">
        <v>345</v>
      </c>
      <c r="B70" s="2"/>
      <c r="C70" s="2"/>
      <c r="D70" s="2"/>
      <c r="E70" s="2"/>
      <c r="F70" s="2"/>
      <c r="G70" s="2"/>
      <c r="I70" s="2"/>
    </row>
    <row r="71" spans="1:11" ht="18" customHeight="1">
      <c r="A71" s="2" t="s">
        <v>142</v>
      </c>
      <c r="B71" s="2"/>
      <c r="C71" s="154" t="str">
        <f>IF(COUNTIF('集計用（非表示）'!BR3:BW3,TRUE)&gt;1,"NG！複数の場合は「その他」に記入してください","")</f>
        <v/>
      </c>
      <c r="D71" s="154"/>
      <c r="E71" s="154"/>
      <c r="F71" s="154"/>
      <c r="G71" s="154"/>
      <c r="H71" s="154"/>
      <c r="I71" s="154"/>
      <c r="J71" s="154"/>
      <c r="K71" s="154"/>
    </row>
    <row r="72" spans="1:11" ht="18" customHeight="1">
      <c r="A72" s="2" t="s">
        <v>143</v>
      </c>
      <c r="B72" s="2"/>
      <c r="C72" s="2"/>
      <c r="D72" s="2"/>
      <c r="F72" s="2"/>
      <c r="G72" s="2"/>
      <c r="H72" s="2"/>
      <c r="I72" s="2"/>
    </row>
    <row r="73" spans="1:11" ht="18" customHeight="1">
      <c r="A73" s="2" t="s">
        <v>144</v>
      </c>
      <c r="B73" s="2"/>
      <c r="C73" s="2"/>
      <c r="D73" s="2"/>
      <c r="E73" s="2"/>
      <c r="F73" s="2"/>
      <c r="G73" s="2"/>
      <c r="H73" s="2"/>
      <c r="I73" s="2"/>
    </row>
    <row r="74" spans="1:11" ht="18" customHeight="1" thickBot="1">
      <c r="A74" s="2" t="s">
        <v>346</v>
      </c>
      <c r="B74" s="2"/>
      <c r="C74" s="2"/>
      <c r="D74" s="2"/>
      <c r="E74" s="2"/>
      <c r="F74" s="2"/>
      <c r="G74" s="2"/>
      <c r="H74" s="2"/>
      <c r="I74" s="2"/>
    </row>
    <row r="75" spans="1:11" ht="18" customHeight="1" thickBot="1">
      <c r="A75" s="2" t="s">
        <v>174</v>
      </c>
      <c r="B75" s="2"/>
      <c r="C75" s="147"/>
      <c r="D75" s="148"/>
      <c r="E75" s="148"/>
      <c r="F75" s="148"/>
      <c r="G75" s="148"/>
      <c r="H75" s="148"/>
      <c r="I75" s="149"/>
    </row>
    <row r="76" spans="1:11" ht="18" customHeight="1">
      <c r="A76" s="2"/>
      <c r="B76" s="2"/>
      <c r="C76" s="6"/>
      <c r="D76" s="6"/>
      <c r="E76" s="6"/>
      <c r="F76" s="6"/>
      <c r="G76" s="6"/>
      <c r="H76" s="6"/>
      <c r="I76" s="6"/>
    </row>
    <row r="77" spans="1:11" ht="18" customHeight="1">
      <c r="A77" s="123" t="s">
        <v>414</v>
      </c>
      <c r="B77" s="123"/>
      <c r="C77" s="123"/>
      <c r="D77" s="123"/>
      <c r="E77" s="123"/>
      <c r="F77" s="123"/>
      <c r="G77" s="123"/>
      <c r="H77" s="123"/>
      <c r="I77" s="123"/>
      <c r="J77" s="123"/>
      <c r="K77" s="123"/>
    </row>
    <row r="78" spans="1:11" ht="6.75" customHeight="1">
      <c r="A78" s="24"/>
      <c r="B78" s="24"/>
      <c r="C78" s="2"/>
      <c r="D78" s="2"/>
      <c r="E78" s="2"/>
      <c r="G78" s="2"/>
      <c r="H78" s="2"/>
      <c r="I78" s="10"/>
    </row>
    <row r="79" spans="1:11" ht="18" customHeight="1">
      <c r="A79" s="169" t="s">
        <v>399</v>
      </c>
      <c r="B79" s="170"/>
      <c r="C79" s="169" t="s">
        <v>33</v>
      </c>
      <c r="D79" s="171"/>
      <c r="E79" s="169" t="s">
        <v>34</v>
      </c>
      <c r="F79" s="170"/>
      <c r="G79" s="169" t="s">
        <v>35</v>
      </c>
      <c r="H79" s="171"/>
      <c r="I79" s="170"/>
    </row>
    <row r="80" spans="1:11" ht="24" customHeight="1">
      <c r="A80" s="143" t="s">
        <v>36</v>
      </c>
      <c r="B80" s="144"/>
      <c r="C80" s="163"/>
      <c r="D80" s="164"/>
      <c r="E80" s="163"/>
      <c r="F80" s="167"/>
      <c r="G80" s="172"/>
      <c r="H80" s="173"/>
      <c r="I80" s="174"/>
      <c r="J80" s="29"/>
    </row>
    <row r="81" spans="1:12" ht="24" customHeight="1">
      <c r="A81" s="145" t="s">
        <v>145</v>
      </c>
      <c r="B81" s="146"/>
      <c r="C81" s="165"/>
      <c r="D81" s="166"/>
      <c r="E81" s="165"/>
      <c r="F81" s="168"/>
      <c r="G81" s="175"/>
      <c r="H81" s="176"/>
      <c r="I81" s="177"/>
      <c r="J81" s="29"/>
    </row>
    <row r="82" spans="1:12" ht="17.25" customHeight="1">
      <c r="A82" s="11"/>
      <c r="B82" s="11"/>
      <c r="C82" s="2"/>
      <c r="D82" s="2"/>
      <c r="E82" s="5"/>
      <c r="F82" s="5"/>
      <c r="G82" s="5"/>
      <c r="H82" s="5"/>
      <c r="I82" s="5"/>
    </row>
    <row r="83" spans="1:12" ht="18" customHeight="1">
      <c r="A83" s="118" t="s">
        <v>436</v>
      </c>
      <c r="B83" s="118"/>
      <c r="C83" s="118"/>
      <c r="D83" s="118"/>
      <c r="E83" s="118"/>
      <c r="F83" s="118"/>
      <c r="G83" s="118"/>
      <c r="H83" s="118"/>
      <c r="I83" s="118"/>
      <c r="J83" s="118"/>
      <c r="K83" s="118"/>
    </row>
    <row r="84" spans="1:12" ht="18" customHeight="1">
      <c r="A84" s="2" t="s">
        <v>37</v>
      </c>
      <c r="B84" s="2"/>
      <c r="C84" s="2"/>
      <c r="D84" s="2"/>
      <c r="E84" s="2"/>
      <c r="F84" s="2"/>
      <c r="G84" s="2"/>
      <c r="H84" s="2"/>
      <c r="I84" s="2"/>
    </row>
    <row r="85" spans="1:12" ht="18" customHeight="1">
      <c r="A85" s="2" t="s">
        <v>38</v>
      </c>
      <c r="B85" s="2"/>
      <c r="C85" s="2"/>
      <c r="D85" s="2"/>
      <c r="F85" s="2"/>
      <c r="G85" s="2"/>
      <c r="H85" s="2"/>
      <c r="I85" s="2"/>
    </row>
    <row r="86" spans="1:12" ht="18" customHeight="1">
      <c r="A86" s="2" t="s">
        <v>39</v>
      </c>
      <c r="B86" s="2"/>
      <c r="C86" s="2"/>
      <c r="D86" s="2"/>
      <c r="F86" s="2"/>
      <c r="G86" s="2"/>
      <c r="H86" s="2"/>
      <c r="I86" s="2"/>
    </row>
    <row r="87" spans="1:12" ht="18" customHeight="1">
      <c r="A87" s="2" t="s">
        <v>40</v>
      </c>
      <c r="B87" s="2"/>
      <c r="C87" s="2"/>
      <c r="D87" s="2"/>
      <c r="E87" s="2"/>
      <c r="F87" s="2"/>
      <c r="G87" s="2"/>
      <c r="H87" s="2"/>
      <c r="I87" s="2"/>
    </row>
    <row r="88" spans="1:12" ht="18" customHeight="1">
      <c r="A88" s="2" t="s">
        <v>41</v>
      </c>
      <c r="B88" s="2"/>
      <c r="C88" s="2"/>
      <c r="D88" s="2"/>
      <c r="F88" s="2"/>
      <c r="G88" s="2"/>
      <c r="H88" s="2"/>
      <c r="I88" s="2"/>
    </row>
    <row r="89" spans="1:12" ht="18" customHeight="1">
      <c r="A89" s="2" t="s">
        <v>42</v>
      </c>
      <c r="B89" s="2"/>
      <c r="C89" s="2"/>
      <c r="D89" s="2"/>
      <c r="E89" s="2"/>
      <c r="F89" s="2"/>
      <c r="G89" s="2"/>
      <c r="H89" s="2"/>
      <c r="I89" s="2"/>
    </row>
    <row r="90" spans="1:12" ht="18" customHeight="1" thickBot="1">
      <c r="A90" s="2" t="s">
        <v>43</v>
      </c>
      <c r="B90" s="2"/>
      <c r="C90" s="2"/>
      <c r="D90" s="2"/>
      <c r="E90" s="2"/>
      <c r="F90" s="2"/>
      <c r="G90" s="2"/>
      <c r="H90" s="2"/>
      <c r="I90" s="2"/>
    </row>
    <row r="91" spans="1:12" ht="18" customHeight="1" thickBot="1">
      <c r="A91" s="2" t="s">
        <v>44</v>
      </c>
      <c r="B91" s="2"/>
      <c r="C91" s="147"/>
      <c r="D91" s="148"/>
      <c r="E91" s="148"/>
      <c r="F91" s="148"/>
      <c r="G91" s="148"/>
      <c r="H91" s="148"/>
      <c r="I91" s="149"/>
    </row>
    <row r="92" spans="1:12" s="2" customFormat="1" ht="18" customHeight="1">
      <c r="C92" s="7"/>
      <c r="D92" s="7"/>
      <c r="E92" s="7"/>
      <c r="F92" s="7"/>
      <c r="G92" s="7"/>
      <c r="H92" s="7"/>
      <c r="I92" s="7"/>
      <c r="J92" s="26"/>
    </row>
    <row r="93" spans="1:12" s="2" customFormat="1" ht="24.95" customHeight="1">
      <c r="A93" s="142" t="s">
        <v>157</v>
      </c>
      <c r="B93" s="142"/>
      <c r="C93" s="142"/>
      <c r="D93" s="142"/>
      <c r="E93" s="142"/>
      <c r="F93" s="142"/>
      <c r="G93" s="142"/>
      <c r="H93" s="142"/>
      <c r="I93" s="142"/>
      <c r="J93" s="142"/>
      <c r="K93" s="142"/>
    </row>
    <row r="94" spans="1:12" s="2" customFormat="1" ht="18" customHeight="1">
      <c r="A94" s="197" t="s">
        <v>337</v>
      </c>
      <c r="B94" s="197"/>
      <c r="C94" s="197"/>
      <c r="D94" s="197"/>
      <c r="E94" s="197"/>
      <c r="F94" s="197"/>
      <c r="G94" s="197"/>
      <c r="H94" s="197"/>
      <c r="I94" s="197"/>
      <c r="J94" s="197"/>
      <c r="K94" s="197"/>
    </row>
    <row r="95" spans="1:12" s="2" customFormat="1" ht="18" customHeight="1">
      <c r="A95" s="118" t="s">
        <v>347</v>
      </c>
      <c r="B95" s="198"/>
      <c r="C95" s="198"/>
      <c r="D95" s="198"/>
      <c r="E95" s="198"/>
      <c r="F95" s="198"/>
      <c r="G95" s="198"/>
      <c r="H95" s="198"/>
      <c r="I95" s="198"/>
      <c r="J95" s="198"/>
      <c r="K95" s="198"/>
      <c r="L95" s="26"/>
    </row>
    <row r="96" spans="1:12" ht="18" customHeight="1">
      <c r="A96" s="2" t="s">
        <v>165</v>
      </c>
      <c r="B96" s="2"/>
      <c r="C96" s="2"/>
      <c r="E96" s="2" t="s">
        <v>348</v>
      </c>
      <c r="F96" s="2"/>
      <c r="H96" s="2" t="s">
        <v>349</v>
      </c>
      <c r="I96" s="2"/>
    </row>
    <row r="97" spans="1:11" ht="18" customHeight="1" thickBot="1">
      <c r="A97" s="2" t="s">
        <v>350</v>
      </c>
      <c r="B97" s="2"/>
      <c r="C97" s="2"/>
      <c r="E97" s="2" t="s">
        <v>351</v>
      </c>
      <c r="F97" s="2"/>
      <c r="G97" s="2"/>
      <c r="H97" s="127" t="s">
        <v>352</v>
      </c>
      <c r="I97" s="127"/>
      <c r="J97" s="127"/>
      <c r="K97" s="127"/>
    </row>
    <row r="98" spans="1:11" ht="18" customHeight="1" thickBot="1">
      <c r="A98" s="2" t="s">
        <v>45</v>
      </c>
      <c r="B98" s="2"/>
      <c r="C98" s="120"/>
      <c r="D98" s="121"/>
      <c r="E98" s="121"/>
      <c r="F98" s="121"/>
      <c r="G98" s="121"/>
      <c r="H98" s="121"/>
      <c r="I98" s="122"/>
    </row>
    <row r="99" spans="1:11" ht="18" customHeight="1">
      <c r="A99" s="2"/>
      <c r="B99" s="2"/>
      <c r="C99" s="2"/>
      <c r="D99" s="2"/>
      <c r="E99" s="2"/>
      <c r="F99" s="2"/>
      <c r="G99" s="2"/>
      <c r="H99" s="2"/>
      <c r="I99" s="2"/>
    </row>
    <row r="100" spans="1:11" s="2" customFormat="1" ht="18" customHeight="1">
      <c r="A100" s="118" t="s">
        <v>247</v>
      </c>
      <c r="B100" s="118"/>
      <c r="C100" s="118"/>
      <c r="D100" s="118"/>
      <c r="E100" s="118"/>
      <c r="F100" s="118"/>
      <c r="G100" s="118"/>
      <c r="H100" s="118"/>
      <c r="I100" s="118"/>
      <c r="J100" s="118"/>
      <c r="K100" s="118"/>
    </row>
    <row r="101" spans="1:11" ht="18" customHeight="1" thickBot="1">
      <c r="A101" s="2" t="s">
        <v>29</v>
      </c>
      <c r="B101" s="2"/>
      <c r="C101" s="6"/>
      <c r="D101" s="6"/>
      <c r="E101" s="6"/>
      <c r="F101" s="6"/>
      <c r="G101" s="6"/>
      <c r="H101" s="6"/>
      <c r="I101" s="6"/>
    </row>
    <row r="102" spans="1:11" ht="18" customHeight="1" thickBot="1">
      <c r="A102" t="s">
        <v>403</v>
      </c>
      <c r="B102" s="2"/>
      <c r="C102" s="62"/>
      <c r="D102" s="6" t="s">
        <v>47</v>
      </c>
      <c r="E102" s="61"/>
      <c r="F102" s="162" t="s">
        <v>169</v>
      </c>
      <c r="G102" s="152"/>
      <c r="H102" s="152"/>
      <c r="I102" s="152"/>
      <c r="J102" s="152"/>
      <c r="K102" s="152"/>
    </row>
    <row r="103" spans="1:11" ht="4.5" customHeight="1" thickBot="1">
      <c r="A103" s="2"/>
      <c r="B103" s="2"/>
      <c r="C103" s="8"/>
      <c r="D103" s="6"/>
      <c r="E103" s="8"/>
      <c r="F103" s="6"/>
      <c r="G103" s="6"/>
      <c r="H103" s="6"/>
      <c r="I103" s="6"/>
    </row>
    <row r="104" spans="1:11" ht="18" customHeight="1" thickBot="1">
      <c r="A104" s="2" t="s">
        <v>363</v>
      </c>
      <c r="B104" s="2"/>
      <c r="C104" s="120"/>
      <c r="D104" s="121"/>
      <c r="E104" s="122"/>
      <c r="F104" s="8"/>
      <c r="G104" s="8"/>
      <c r="H104" s="8"/>
      <c r="I104" s="8"/>
    </row>
    <row r="105" spans="1:11" ht="18" customHeight="1">
      <c r="A105" s="2"/>
      <c r="B105" s="2"/>
      <c r="C105" s="2"/>
      <c r="D105" s="2"/>
      <c r="E105" s="2"/>
      <c r="F105" s="2"/>
      <c r="G105" s="2"/>
      <c r="H105" s="2"/>
      <c r="I105" s="2"/>
    </row>
    <row r="106" spans="1:11" ht="18" customHeight="1" thickBot="1">
      <c r="A106" s="123" t="s">
        <v>400</v>
      </c>
      <c r="B106" s="123"/>
      <c r="C106" s="123"/>
      <c r="D106" s="123"/>
      <c r="E106" s="123"/>
      <c r="F106" s="123"/>
      <c r="G106" s="123"/>
      <c r="H106" s="123"/>
      <c r="I106" s="123"/>
      <c r="J106" s="123"/>
      <c r="K106" s="123"/>
    </row>
    <row r="107" spans="1:11" ht="18" customHeight="1" thickBot="1">
      <c r="A107" s="2" t="s">
        <v>48</v>
      </c>
      <c r="B107" s="2"/>
      <c r="C107" s="159"/>
      <c r="D107" s="160"/>
      <c r="E107" s="2" t="s">
        <v>49</v>
      </c>
      <c r="F107" s="2"/>
      <c r="G107" s="2"/>
      <c r="H107" s="2"/>
      <c r="I107" s="2"/>
    </row>
    <row r="108" spans="1:11" ht="18" customHeight="1" thickBot="1">
      <c r="A108" s="2" t="s">
        <v>50</v>
      </c>
      <c r="B108" s="2"/>
      <c r="C108" s="159"/>
      <c r="D108" s="160"/>
      <c r="E108" s="2" t="s">
        <v>49</v>
      </c>
      <c r="F108" s="2"/>
      <c r="G108" s="2"/>
      <c r="H108" s="2"/>
      <c r="I108" s="2"/>
    </row>
    <row r="109" spans="1:11" ht="18" customHeight="1">
      <c r="A109" s="2" t="s">
        <v>51</v>
      </c>
      <c r="B109" s="2"/>
      <c r="C109" s="2"/>
      <c r="D109" s="2"/>
      <c r="E109" s="2"/>
      <c r="F109" s="2"/>
      <c r="G109" s="2"/>
      <c r="H109" s="2"/>
      <c r="I109" s="2"/>
    </row>
    <row r="110" spans="1:11" ht="18" customHeight="1">
      <c r="A110" s="2"/>
      <c r="B110" s="2"/>
      <c r="C110" s="2"/>
      <c r="D110" s="2"/>
      <c r="E110" s="2"/>
      <c r="F110" s="2"/>
      <c r="G110" s="2"/>
      <c r="H110" s="2"/>
      <c r="I110" s="2"/>
    </row>
    <row r="111" spans="1:11" ht="27.75" customHeight="1">
      <c r="A111" s="51" t="s">
        <v>150</v>
      </c>
      <c r="B111" s="51"/>
      <c r="C111" s="51"/>
      <c r="D111" s="51"/>
      <c r="E111" s="51"/>
      <c r="F111" s="51"/>
      <c r="G111" s="51"/>
      <c r="H111" s="51"/>
      <c r="I111" s="51"/>
      <c r="J111" s="51"/>
      <c r="K111" s="51"/>
    </row>
    <row r="112" spans="1:11" ht="18" customHeight="1">
      <c r="A112" s="141" t="s">
        <v>332</v>
      </c>
      <c r="B112" s="141"/>
      <c r="C112" s="141"/>
      <c r="D112" s="141"/>
      <c r="E112" s="141"/>
      <c r="F112" s="141"/>
      <c r="G112" s="141"/>
      <c r="H112" s="141"/>
      <c r="I112" s="141"/>
      <c r="J112" s="141"/>
      <c r="K112" s="141"/>
    </row>
    <row r="113" spans="1:11" ht="18" customHeight="1">
      <c r="A113" s="46" t="s">
        <v>333</v>
      </c>
      <c r="B113" s="46"/>
      <c r="C113" s="46"/>
      <c r="D113" s="46"/>
      <c r="E113" s="46"/>
      <c r="F113" s="46"/>
      <c r="G113" s="46"/>
      <c r="H113" s="46"/>
      <c r="I113" s="46"/>
      <c r="J113" s="46"/>
      <c r="K113" s="46"/>
    </row>
    <row r="114" spans="1:11" ht="18" customHeight="1" thickBot="1">
      <c r="A114" s="123" t="s">
        <v>52</v>
      </c>
      <c r="B114" s="123"/>
      <c r="C114" s="123"/>
      <c r="D114" s="123"/>
      <c r="E114" s="123"/>
      <c r="F114" s="123"/>
      <c r="G114" s="123"/>
      <c r="H114" s="123"/>
      <c r="I114" s="123"/>
      <c r="J114" s="123"/>
      <c r="K114" s="123"/>
    </row>
    <row r="115" spans="1:11" ht="18" customHeight="1" thickBot="1">
      <c r="A115" s="30" t="s">
        <v>53</v>
      </c>
      <c r="B115" s="155"/>
      <c r="C115" s="156"/>
      <c r="D115" s="2" t="s">
        <v>54</v>
      </c>
      <c r="E115" s="30"/>
      <c r="F115" s="2"/>
      <c r="G115" s="2"/>
      <c r="H115" s="33"/>
      <c r="I115" s="2"/>
      <c r="K115" s="33"/>
    </row>
    <row r="116" spans="1:11" ht="18" customHeight="1" thickBot="1">
      <c r="A116" s="31" t="s">
        <v>55</v>
      </c>
      <c r="B116" s="2"/>
      <c r="C116" s="2"/>
      <c r="D116" s="161" t="s">
        <v>56</v>
      </c>
      <c r="E116" s="161"/>
      <c r="F116" s="161"/>
      <c r="G116" s="161"/>
      <c r="I116" s="64"/>
      <c r="J116" s="31" t="s">
        <v>32</v>
      </c>
    </row>
    <row r="117" spans="1:11" ht="18" customHeight="1" thickBot="1">
      <c r="A117" s="32"/>
      <c r="B117" s="32"/>
      <c r="C117" s="32"/>
      <c r="D117" s="2" t="s">
        <v>57</v>
      </c>
      <c r="E117" s="2"/>
      <c r="F117" s="33"/>
      <c r="G117" s="32"/>
      <c r="H117" s="33"/>
      <c r="I117" s="2"/>
      <c r="J117" s="33"/>
      <c r="K117" s="33"/>
    </row>
    <row r="118" spans="1:11" ht="18" customHeight="1" thickBot="1">
      <c r="A118" s="33" t="s">
        <v>58</v>
      </c>
      <c r="B118" s="32"/>
      <c r="C118" s="32"/>
      <c r="D118" s="157"/>
      <c r="E118" s="158"/>
      <c r="F118" s="36" t="s">
        <v>168</v>
      </c>
      <c r="G118" s="37"/>
      <c r="H118" s="33"/>
      <c r="I118" s="64"/>
      <c r="J118" s="33" t="s">
        <v>32</v>
      </c>
      <c r="K118" s="33"/>
    </row>
    <row r="119" spans="1:11" ht="18" customHeight="1">
      <c r="A119" s="2"/>
      <c r="B119" s="2"/>
      <c r="C119" s="2"/>
      <c r="D119" s="2"/>
      <c r="E119" s="2"/>
      <c r="F119" s="2"/>
      <c r="G119" s="2"/>
      <c r="H119" s="2"/>
      <c r="I119" s="2"/>
    </row>
    <row r="120" spans="1:11" ht="18" customHeight="1" thickBot="1">
      <c r="A120" s="123" t="s">
        <v>59</v>
      </c>
      <c r="B120" s="123"/>
      <c r="C120" s="123"/>
      <c r="D120" s="123"/>
      <c r="E120" s="123"/>
      <c r="F120" s="123"/>
      <c r="G120" s="123"/>
      <c r="H120" s="123"/>
      <c r="I120" s="123"/>
      <c r="J120" s="123"/>
      <c r="K120" s="123"/>
    </row>
    <row r="121" spans="1:11" ht="18" customHeight="1" thickBot="1">
      <c r="A121" s="30" t="s">
        <v>60</v>
      </c>
      <c r="B121" s="155"/>
      <c r="C121" s="156"/>
      <c r="D121" s="2" t="s">
        <v>54</v>
      </c>
      <c r="E121" s="30"/>
      <c r="F121" s="2"/>
      <c r="G121" s="2"/>
      <c r="H121" s="2"/>
      <c r="I121" s="2"/>
    </row>
    <row r="122" spans="1:11" ht="18" customHeight="1" thickBot="1">
      <c r="A122" s="34" t="s">
        <v>61</v>
      </c>
      <c r="B122" s="34"/>
      <c r="C122" s="34"/>
      <c r="D122" s="157"/>
      <c r="E122" s="158"/>
      <c r="F122" s="36" t="s">
        <v>168</v>
      </c>
      <c r="G122" s="37"/>
      <c r="H122" s="33"/>
      <c r="I122" s="64"/>
      <c r="J122" s="33" t="s">
        <v>32</v>
      </c>
      <c r="K122" s="33"/>
    </row>
    <row r="123" spans="1:11" ht="18" customHeight="1">
      <c r="A123" s="2" t="s">
        <v>62</v>
      </c>
      <c r="B123" s="2"/>
      <c r="C123" s="2"/>
      <c r="D123" s="2"/>
      <c r="E123" s="2" t="s">
        <v>63</v>
      </c>
      <c r="G123" s="2"/>
      <c r="H123" s="2"/>
      <c r="I123" s="2"/>
    </row>
    <row r="124" spans="1:11" ht="18" customHeight="1">
      <c r="A124" s="32"/>
      <c r="B124" s="33"/>
      <c r="C124" s="33"/>
      <c r="D124" s="33"/>
      <c r="E124" s="35" t="s">
        <v>64</v>
      </c>
      <c r="F124" s="33"/>
      <c r="G124" s="33"/>
      <c r="H124" s="33"/>
      <c r="I124" s="33"/>
      <c r="J124" s="33"/>
      <c r="K124" s="33"/>
    </row>
    <row r="125" spans="1:11" ht="18" customHeight="1">
      <c r="C125" s="2"/>
      <c r="D125" s="2"/>
      <c r="E125" s="2"/>
      <c r="F125" s="2"/>
      <c r="G125" s="2"/>
      <c r="H125" s="2"/>
      <c r="I125" s="2"/>
    </row>
    <row r="126" spans="1:11" ht="25.5" customHeight="1">
      <c r="A126" s="142" t="s">
        <v>172</v>
      </c>
      <c r="B126" s="142"/>
      <c r="C126" s="142"/>
      <c r="D126" s="142"/>
      <c r="E126" s="142"/>
      <c r="F126" s="142"/>
      <c r="G126" s="142"/>
      <c r="H126" s="142"/>
      <c r="I126" s="142"/>
      <c r="J126" s="142"/>
      <c r="K126" s="142"/>
    </row>
    <row r="127" spans="1:11" ht="18" customHeight="1">
      <c r="A127" s="119" t="s">
        <v>192</v>
      </c>
      <c r="B127" s="119"/>
      <c r="C127" s="119"/>
      <c r="D127" s="119"/>
      <c r="E127" s="119"/>
      <c r="F127" s="119"/>
      <c r="G127" s="119"/>
      <c r="H127" s="119"/>
      <c r="I127" s="119"/>
      <c r="J127" s="119"/>
      <c r="K127" s="119"/>
    </row>
    <row r="128" spans="1:11" ht="18" customHeight="1">
      <c r="A128" s="140" t="s">
        <v>334</v>
      </c>
      <c r="B128" s="140"/>
      <c r="C128" s="140"/>
      <c r="D128" s="140"/>
      <c r="E128" s="140"/>
      <c r="F128" s="140"/>
      <c r="G128" s="140"/>
      <c r="H128" s="140"/>
      <c r="I128" s="140"/>
      <c r="J128" s="140"/>
      <c r="K128" s="140"/>
    </row>
    <row r="129" spans="1:13" ht="18" customHeight="1" thickBot="1">
      <c r="A129" s="123" t="s">
        <v>365</v>
      </c>
      <c r="B129" s="123"/>
      <c r="C129" s="123"/>
      <c r="D129" s="123"/>
      <c r="E129" s="123"/>
      <c r="F129" s="123"/>
      <c r="G129" s="123"/>
      <c r="H129" s="123"/>
      <c r="I129" s="123"/>
      <c r="J129" s="123"/>
      <c r="K129" s="123"/>
    </row>
    <row r="130" spans="1:13" ht="18" customHeight="1" thickBot="1">
      <c r="A130" s="127" t="s">
        <v>188</v>
      </c>
      <c r="B130" s="196"/>
      <c r="C130" s="63"/>
      <c r="D130" s="2" t="s">
        <v>65</v>
      </c>
      <c r="E130" s="2"/>
      <c r="F130" s="2"/>
      <c r="G130" s="2"/>
      <c r="H130" s="2"/>
      <c r="I130" s="2"/>
      <c r="K130" s="27"/>
      <c r="L130" s="27"/>
      <c r="M130" s="27"/>
    </row>
    <row r="131" spans="1:13" ht="18" customHeight="1">
      <c r="A131" s="2" t="s">
        <v>416</v>
      </c>
      <c r="B131" s="26"/>
      <c r="E131" s="119" t="s">
        <v>437</v>
      </c>
      <c r="F131" s="119"/>
      <c r="G131" s="119"/>
      <c r="H131" s="119"/>
      <c r="I131" s="119"/>
      <c r="J131" s="119"/>
      <c r="K131" s="119"/>
      <c r="L131" s="41"/>
      <c r="M131" s="27"/>
    </row>
    <row r="132" spans="1:13" ht="18" customHeight="1">
      <c r="A132" s="2" t="s">
        <v>417</v>
      </c>
      <c r="B132" s="26"/>
      <c r="D132" s="119" t="s">
        <v>471</v>
      </c>
      <c r="E132" s="119"/>
      <c r="F132" s="119"/>
      <c r="G132" s="119"/>
      <c r="H132" s="119"/>
      <c r="I132" s="119"/>
      <c r="J132" s="119"/>
      <c r="K132" s="119"/>
      <c r="L132" s="41"/>
      <c r="M132" s="27"/>
    </row>
    <row r="133" spans="1:13" ht="18" customHeight="1" thickBot="1">
      <c r="A133" s="2" t="s">
        <v>415</v>
      </c>
      <c r="B133" s="26"/>
      <c r="D133" s="119" t="s">
        <v>437</v>
      </c>
      <c r="E133" s="119"/>
      <c r="F133" s="119"/>
      <c r="G133" s="119"/>
      <c r="H133" s="119"/>
      <c r="I133" s="119"/>
      <c r="J133" s="119"/>
      <c r="K133" s="119"/>
      <c r="L133" s="41"/>
      <c r="M133" s="27"/>
    </row>
    <row r="134" spans="1:13" ht="18" customHeight="1" thickBot="1">
      <c r="A134" s="2" t="s">
        <v>31</v>
      </c>
      <c r="B134" s="2"/>
      <c r="C134" s="120"/>
      <c r="D134" s="121"/>
      <c r="E134" s="121"/>
      <c r="F134" s="121"/>
      <c r="G134" s="121"/>
      <c r="H134" s="121"/>
      <c r="I134" s="122"/>
    </row>
    <row r="135" spans="1:13" ht="18" customHeight="1">
      <c r="A135" s="2"/>
      <c r="B135" s="2"/>
      <c r="C135" s="2"/>
      <c r="D135" s="2"/>
      <c r="E135" s="2"/>
      <c r="F135" s="2"/>
      <c r="G135" s="2"/>
      <c r="H135" s="2"/>
      <c r="I135" s="2"/>
    </row>
    <row r="136" spans="1:13" ht="18" customHeight="1">
      <c r="A136" s="123" t="s">
        <v>364</v>
      </c>
      <c r="B136" s="123"/>
      <c r="C136" s="123"/>
      <c r="D136" s="123"/>
      <c r="E136" s="123"/>
      <c r="F136" s="123"/>
      <c r="G136" s="123"/>
      <c r="H136" s="123"/>
      <c r="I136" s="123"/>
      <c r="J136" s="123"/>
      <c r="K136" s="123"/>
    </row>
    <row r="137" spans="1:13" ht="18" customHeight="1">
      <c r="A137" s="2" t="s">
        <v>66</v>
      </c>
      <c r="B137" s="2"/>
      <c r="C137" s="2"/>
      <c r="D137" s="2" t="s">
        <v>153</v>
      </c>
      <c r="G137" s="2" t="s">
        <v>67</v>
      </c>
      <c r="I137" s="2"/>
    </row>
    <row r="138" spans="1:13" ht="18" customHeight="1">
      <c r="A138" s="2" t="s">
        <v>453</v>
      </c>
      <c r="B138" s="2"/>
      <c r="C138" s="2"/>
      <c r="D138" s="2" t="s">
        <v>171</v>
      </c>
      <c r="E138" s="2"/>
      <c r="G138" s="2" t="s">
        <v>68</v>
      </c>
    </row>
    <row r="139" spans="1:13" ht="18" customHeight="1">
      <c r="A139" s="2" t="s">
        <v>69</v>
      </c>
      <c r="B139" s="2"/>
      <c r="C139" s="2"/>
      <c r="D139" s="2" t="s">
        <v>70</v>
      </c>
      <c r="E139" s="2"/>
      <c r="G139" s="2" t="s">
        <v>71</v>
      </c>
      <c r="H139" s="2"/>
      <c r="I139" s="2"/>
    </row>
    <row r="140" spans="1:13" ht="18" customHeight="1" thickBot="1">
      <c r="A140" s="2" t="s">
        <v>72</v>
      </c>
      <c r="B140" s="2"/>
      <c r="C140" s="2"/>
      <c r="D140" s="2" t="s">
        <v>73</v>
      </c>
      <c r="E140" s="2"/>
      <c r="F140" s="2"/>
      <c r="H140" s="2"/>
      <c r="I140" s="2"/>
    </row>
    <row r="141" spans="1:13" ht="18" customHeight="1" thickBot="1">
      <c r="A141" s="2" t="s">
        <v>74</v>
      </c>
      <c r="B141" s="2"/>
      <c r="C141" s="120"/>
      <c r="D141" s="121"/>
      <c r="E141" s="121"/>
      <c r="F141" s="121"/>
      <c r="G141" s="121"/>
      <c r="H141" s="121"/>
      <c r="I141" s="122"/>
    </row>
    <row r="142" spans="1:13" ht="18" customHeight="1">
      <c r="A142" s="2"/>
      <c r="B142" s="2"/>
      <c r="C142" s="2"/>
      <c r="D142" s="2"/>
      <c r="E142" s="2"/>
      <c r="F142" s="2"/>
      <c r="G142" s="2"/>
      <c r="H142" s="2"/>
      <c r="I142" s="2"/>
    </row>
    <row r="143" spans="1:13" ht="18" customHeight="1" thickBot="1">
      <c r="A143" s="123" t="s">
        <v>401</v>
      </c>
      <c r="B143" s="123"/>
      <c r="C143" s="123"/>
      <c r="D143" s="123"/>
      <c r="E143" s="123"/>
      <c r="F143" s="123"/>
      <c r="G143" s="123"/>
      <c r="H143" s="123"/>
      <c r="I143" s="123"/>
      <c r="J143" s="123"/>
      <c r="K143" s="123"/>
    </row>
    <row r="144" spans="1:13" ht="60" customHeight="1" thickBot="1">
      <c r="B144" s="124"/>
      <c r="C144" s="125"/>
      <c r="D144" s="125"/>
      <c r="E144" s="125"/>
      <c r="F144" s="125"/>
      <c r="G144" s="125"/>
      <c r="H144" s="125"/>
      <c r="I144" s="125"/>
      <c r="J144" s="126"/>
    </row>
    <row r="145" spans="1:11" ht="17.25">
      <c r="B145" s="96"/>
      <c r="C145" s="96"/>
      <c r="D145" s="96"/>
      <c r="E145" s="96"/>
      <c r="F145" s="96"/>
      <c r="G145" s="96"/>
      <c r="H145" s="96"/>
      <c r="I145" s="96"/>
      <c r="J145" s="96"/>
    </row>
    <row r="146" spans="1:11" ht="18" customHeight="1">
      <c r="A146" s="123" t="s">
        <v>470</v>
      </c>
      <c r="B146" s="123"/>
      <c r="C146" s="123"/>
      <c r="D146" s="123"/>
      <c r="E146" s="123"/>
      <c r="F146" s="123"/>
      <c r="G146" s="123"/>
      <c r="H146" s="123"/>
      <c r="I146" s="123"/>
      <c r="J146" s="123"/>
      <c r="K146" s="123"/>
    </row>
    <row r="147" spans="1:11" ht="18" customHeight="1">
      <c r="A147" s="2" t="s">
        <v>353</v>
      </c>
      <c r="B147" s="19"/>
      <c r="C147" s="2"/>
      <c r="D147" s="20"/>
      <c r="E147" s="20"/>
      <c r="F147" s="20"/>
      <c r="G147" s="20"/>
      <c r="H147" s="20"/>
      <c r="I147" s="20"/>
    </row>
    <row r="148" spans="1:11" ht="18" customHeight="1">
      <c r="A148" s="2" t="s">
        <v>173</v>
      </c>
      <c r="B148" s="19"/>
      <c r="C148" s="2"/>
      <c r="D148" s="20"/>
      <c r="E148" s="20"/>
      <c r="F148" s="20"/>
      <c r="G148" s="20"/>
      <c r="H148" s="20"/>
      <c r="I148" s="20"/>
    </row>
    <row r="149" spans="1:11" ht="18" customHeight="1">
      <c r="A149" s="2" t="s">
        <v>354</v>
      </c>
      <c r="B149" s="19"/>
      <c r="C149" s="2"/>
      <c r="D149" s="20"/>
      <c r="E149" s="20"/>
      <c r="F149" s="20"/>
      <c r="G149" s="20"/>
      <c r="H149" s="20"/>
      <c r="I149" s="20"/>
    </row>
    <row r="150" spans="1:11" ht="18" customHeight="1">
      <c r="A150" s="2" t="s">
        <v>355</v>
      </c>
      <c r="B150" s="19"/>
      <c r="C150" s="2"/>
      <c r="D150" s="20"/>
      <c r="E150" s="55"/>
      <c r="F150" s="55"/>
      <c r="G150" s="55"/>
      <c r="H150" s="55"/>
      <c r="I150" s="55"/>
      <c r="J150" s="55"/>
      <c r="K150" s="55"/>
    </row>
    <row r="151" spans="1:11" ht="18" customHeight="1">
      <c r="A151" s="2" t="s">
        <v>356</v>
      </c>
      <c r="B151" s="19"/>
      <c r="C151" s="2"/>
      <c r="D151" s="20"/>
      <c r="E151" s="20"/>
      <c r="F151" s="20"/>
      <c r="G151" s="20"/>
      <c r="H151" s="20"/>
      <c r="I151" s="20"/>
    </row>
    <row r="152" spans="1:11" ht="18" customHeight="1" thickBot="1">
      <c r="A152" s="2" t="s">
        <v>357</v>
      </c>
      <c r="B152" s="19"/>
      <c r="C152" s="2"/>
      <c r="D152" s="20"/>
      <c r="E152" s="20"/>
      <c r="F152" s="20"/>
      <c r="G152" s="20"/>
      <c r="H152" s="20"/>
      <c r="I152" s="20"/>
    </row>
    <row r="153" spans="1:11" ht="18" customHeight="1" thickBot="1">
      <c r="A153" s="2" t="s">
        <v>45</v>
      </c>
      <c r="B153" s="2"/>
      <c r="C153" s="120"/>
      <c r="D153" s="121"/>
      <c r="E153" s="121"/>
      <c r="F153" s="121"/>
      <c r="G153" s="121"/>
      <c r="H153" s="121"/>
      <c r="I153" s="121"/>
      <c r="J153" s="122"/>
    </row>
    <row r="154" spans="1:11" ht="18" customHeight="1">
      <c r="B154" s="19"/>
      <c r="C154" s="2"/>
      <c r="D154" s="20"/>
      <c r="E154" s="20"/>
      <c r="F154" s="20"/>
      <c r="G154" s="20"/>
      <c r="H154" s="20"/>
      <c r="I154" s="20"/>
    </row>
    <row r="155" spans="1:11" ht="18" customHeight="1">
      <c r="A155" s="123" t="s">
        <v>499</v>
      </c>
      <c r="B155" s="123"/>
      <c r="C155" s="123"/>
      <c r="D155" s="123"/>
      <c r="E155" s="123"/>
      <c r="F155" s="123"/>
      <c r="G155" s="123"/>
      <c r="H155" s="123"/>
      <c r="I155" s="123"/>
      <c r="J155" s="123"/>
      <c r="K155" s="123"/>
    </row>
    <row r="156" spans="1:11" ht="18" customHeight="1">
      <c r="A156" s="2" t="s">
        <v>358</v>
      </c>
      <c r="B156" s="19"/>
      <c r="C156" s="2"/>
      <c r="D156" s="20"/>
      <c r="E156" s="20"/>
      <c r="F156" s="20"/>
      <c r="G156" s="20"/>
      <c r="H156" s="20"/>
      <c r="I156" s="20"/>
    </row>
    <row r="157" spans="1:11" ht="18" customHeight="1">
      <c r="A157" s="2" t="s">
        <v>312</v>
      </c>
      <c r="B157" s="19"/>
      <c r="C157" s="2"/>
      <c r="D157" s="20"/>
      <c r="E157" s="20"/>
      <c r="F157" s="20"/>
      <c r="G157" s="20"/>
      <c r="H157" s="20"/>
      <c r="I157" s="20"/>
    </row>
    <row r="158" spans="1:11" ht="18" customHeight="1">
      <c r="A158" s="2" t="s">
        <v>313</v>
      </c>
      <c r="B158" s="19"/>
      <c r="C158" s="2"/>
      <c r="D158" s="20"/>
      <c r="E158" s="20"/>
      <c r="F158" s="20"/>
      <c r="G158" s="20"/>
      <c r="H158" s="20"/>
      <c r="I158" s="20"/>
    </row>
    <row r="159" spans="1:11" ht="18" customHeight="1">
      <c r="A159" s="2" t="s">
        <v>314</v>
      </c>
      <c r="B159" s="19"/>
      <c r="C159" s="2"/>
      <c r="D159" s="20"/>
      <c r="E159" s="20"/>
      <c r="F159" s="20"/>
      <c r="G159" s="20"/>
      <c r="H159" s="20"/>
      <c r="I159" s="20"/>
    </row>
    <row r="160" spans="1:11" ht="18" customHeight="1">
      <c r="A160" s="2" t="s">
        <v>315</v>
      </c>
      <c r="B160" s="19"/>
      <c r="C160" s="2"/>
      <c r="D160" s="20"/>
      <c r="E160" s="55" t="str">
        <f>IF(COUNTIF('集計用（非表示）'!EV3:FB3,TRUE)&gt;1,"NG！回答は1つ","")</f>
        <v/>
      </c>
      <c r="F160" s="55"/>
      <c r="G160" s="55"/>
      <c r="H160" s="55"/>
      <c r="I160" s="55"/>
      <c r="J160" s="55"/>
      <c r="K160" s="55"/>
    </row>
    <row r="161" spans="1:11" ht="18" customHeight="1" thickBot="1">
      <c r="A161" s="2" t="s">
        <v>359</v>
      </c>
      <c r="B161" s="19"/>
      <c r="C161" s="2"/>
      <c r="D161" s="20"/>
      <c r="E161" s="20"/>
      <c r="F161" s="20"/>
      <c r="G161" s="20"/>
      <c r="H161" s="20"/>
      <c r="I161" s="20"/>
    </row>
    <row r="162" spans="1:11" ht="18" customHeight="1" thickBot="1">
      <c r="A162" s="2" t="s">
        <v>45</v>
      </c>
      <c r="B162" s="2"/>
      <c r="C162" s="120"/>
      <c r="D162" s="121"/>
      <c r="E162" s="121"/>
      <c r="F162" s="121"/>
      <c r="G162" s="121"/>
      <c r="H162" s="121"/>
      <c r="I162" s="121"/>
      <c r="J162" s="122"/>
    </row>
    <row r="163" spans="1:11" ht="18" customHeight="1">
      <c r="B163" s="19"/>
      <c r="C163" s="2"/>
      <c r="D163" s="20"/>
      <c r="E163" s="20"/>
      <c r="F163" s="20"/>
      <c r="G163" s="20"/>
      <c r="H163" s="20"/>
      <c r="I163" s="20"/>
    </row>
    <row r="164" spans="1:11" ht="18" customHeight="1">
      <c r="A164" s="123" t="s">
        <v>418</v>
      </c>
      <c r="B164" s="123"/>
      <c r="C164" s="123"/>
      <c r="D164" s="123"/>
      <c r="E164" s="123"/>
      <c r="F164" s="123"/>
      <c r="G164" s="123"/>
      <c r="H164" s="123"/>
      <c r="I164" s="123"/>
      <c r="J164" s="123"/>
      <c r="K164" s="123"/>
    </row>
    <row r="165" spans="1:11" ht="18" customHeight="1">
      <c r="A165" s="2" t="s">
        <v>176</v>
      </c>
      <c r="B165" s="19"/>
      <c r="C165" s="2"/>
      <c r="D165" s="20"/>
      <c r="E165" s="20"/>
      <c r="F165" s="2" t="s">
        <v>177</v>
      </c>
      <c r="G165" s="20"/>
      <c r="H165" s="20"/>
      <c r="I165" s="27"/>
      <c r="J165"/>
    </row>
    <row r="166" spans="1:11" ht="18" customHeight="1">
      <c r="A166" s="2" t="s">
        <v>179</v>
      </c>
      <c r="B166" s="19"/>
      <c r="C166" s="2"/>
      <c r="D166" s="20"/>
      <c r="E166" s="20"/>
      <c r="F166" s="2" t="s">
        <v>180</v>
      </c>
      <c r="G166" s="20"/>
      <c r="H166" s="20"/>
      <c r="I166" s="27"/>
      <c r="J166"/>
    </row>
    <row r="167" spans="1:11" ht="18" customHeight="1">
      <c r="A167" s="2" t="s">
        <v>75</v>
      </c>
      <c r="B167" s="19"/>
      <c r="C167" s="2"/>
      <c r="D167" s="20"/>
      <c r="E167" s="20"/>
      <c r="F167" s="2" t="s">
        <v>167</v>
      </c>
      <c r="G167" s="20"/>
      <c r="H167" s="20"/>
      <c r="I167" s="27"/>
      <c r="J167"/>
    </row>
    <row r="168" spans="1:11" ht="18" customHeight="1">
      <c r="A168" s="127" t="s">
        <v>178</v>
      </c>
      <c r="B168" s="127"/>
      <c r="C168" s="127"/>
      <c r="D168" s="127"/>
      <c r="E168" s="127"/>
      <c r="J168"/>
    </row>
    <row r="169" spans="1:11" ht="3" customHeight="1" thickBot="1">
      <c r="A169" s="2"/>
      <c r="B169" s="19"/>
      <c r="C169" s="2"/>
      <c r="D169" s="56"/>
      <c r="E169" s="6"/>
      <c r="F169" s="6"/>
      <c r="G169" s="6"/>
      <c r="H169" s="6"/>
      <c r="I169" s="6"/>
    </row>
    <row r="170" spans="1:11" ht="18" customHeight="1" thickBot="1">
      <c r="A170" s="4" t="s">
        <v>76</v>
      </c>
      <c r="B170" s="2"/>
      <c r="C170" s="120"/>
      <c r="D170" s="121"/>
      <c r="E170" s="121"/>
      <c r="F170" s="121"/>
      <c r="G170" s="121"/>
      <c r="H170" s="121"/>
      <c r="I170" s="121"/>
      <c r="J170" s="122"/>
    </row>
    <row r="171" spans="1:11" ht="18" customHeight="1">
      <c r="B171" s="19"/>
      <c r="C171" s="2"/>
      <c r="D171" s="20"/>
      <c r="E171" s="20"/>
      <c r="F171" s="20"/>
      <c r="G171" s="20"/>
      <c r="H171" s="20"/>
      <c r="I171" s="20"/>
    </row>
    <row r="172" spans="1:11" ht="18" customHeight="1">
      <c r="A172" s="123" t="s">
        <v>474</v>
      </c>
      <c r="B172" s="123"/>
      <c r="C172" s="123"/>
      <c r="D172" s="123"/>
      <c r="E172" s="123"/>
      <c r="F172" s="123"/>
      <c r="G172" s="123"/>
      <c r="H172" s="123"/>
      <c r="I172" s="123"/>
      <c r="J172" s="123"/>
      <c r="K172" s="123"/>
    </row>
    <row r="173" spans="1:11" ht="18" customHeight="1">
      <c r="A173" s="2" t="s">
        <v>475</v>
      </c>
      <c r="B173" s="2"/>
      <c r="C173" s="2"/>
      <c r="D173" s="2"/>
      <c r="E173" s="2"/>
      <c r="F173" s="2"/>
      <c r="I173" s="2"/>
    </row>
    <row r="174" spans="1:11" ht="18" customHeight="1">
      <c r="A174" s="2" t="s">
        <v>476</v>
      </c>
      <c r="B174" s="2"/>
      <c r="C174" s="2"/>
      <c r="D174" s="2"/>
      <c r="E174" s="2"/>
      <c r="F174" s="2"/>
      <c r="I174" s="2"/>
    </row>
    <row r="175" spans="1:11" ht="18" customHeight="1">
      <c r="A175" s="2" t="s">
        <v>477</v>
      </c>
      <c r="B175" s="2"/>
      <c r="C175" s="2"/>
      <c r="D175" s="2"/>
      <c r="E175" s="2"/>
      <c r="F175" s="2"/>
      <c r="I175" s="2"/>
    </row>
    <row r="176" spans="1:11" ht="18" customHeight="1">
      <c r="A176" s="2" t="s">
        <v>478</v>
      </c>
      <c r="B176" s="2"/>
      <c r="C176" s="2"/>
      <c r="D176" s="2"/>
      <c r="E176" s="2"/>
      <c r="F176" s="2"/>
      <c r="G176" s="2"/>
      <c r="I176" s="2"/>
    </row>
    <row r="177" spans="1:11" ht="18" customHeight="1">
      <c r="A177" s="2" t="s">
        <v>479</v>
      </c>
      <c r="B177" s="2"/>
      <c r="C177" s="2"/>
      <c r="D177" s="2"/>
      <c r="E177" s="2"/>
      <c r="F177" s="2"/>
      <c r="G177" s="2"/>
      <c r="H177" s="2"/>
      <c r="I177" s="127"/>
      <c r="J177" s="127"/>
      <c r="K177" s="127"/>
    </row>
    <row r="178" spans="1:11" ht="18" customHeight="1">
      <c r="A178" s="2" t="s">
        <v>480</v>
      </c>
      <c r="B178" s="2"/>
      <c r="C178" s="2"/>
      <c r="D178" s="8"/>
      <c r="E178" s="2"/>
      <c r="F178" s="2"/>
      <c r="G178" s="2"/>
      <c r="H178" s="53"/>
      <c r="I178" s="53"/>
      <c r="K178" s="57"/>
    </row>
    <row r="179" spans="1:11" ht="18" customHeight="1" thickBot="1">
      <c r="A179" s="2" t="s">
        <v>481</v>
      </c>
      <c r="B179" s="2"/>
      <c r="C179" s="2"/>
      <c r="D179" s="2"/>
      <c r="E179" s="2"/>
      <c r="F179" s="2"/>
      <c r="I179" s="2"/>
    </row>
    <row r="180" spans="1:11" ht="18" customHeight="1" thickBot="1">
      <c r="A180" s="2" t="s">
        <v>44</v>
      </c>
      <c r="B180" s="2"/>
      <c r="C180" s="120"/>
      <c r="D180" s="121"/>
      <c r="E180" s="121"/>
      <c r="F180" s="121"/>
      <c r="G180" s="121"/>
      <c r="H180" s="121"/>
      <c r="I180" s="121"/>
      <c r="J180" s="122"/>
    </row>
    <row r="181" spans="1:11" ht="18" customHeight="1">
      <c r="A181" s="2"/>
      <c r="B181" s="2"/>
      <c r="C181" s="6"/>
      <c r="D181" s="6"/>
      <c r="E181" s="6"/>
      <c r="F181" s="6"/>
      <c r="G181" s="6"/>
      <c r="H181" s="6"/>
      <c r="I181" s="6"/>
      <c r="J181" s="26"/>
    </row>
    <row r="182" spans="1:11" ht="18" customHeight="1">
      <c r="A182" s="123" t="s">
        <v>501</v>
      </c>
      <c r="B182" s="123"/>
      <c r="C182" s="123"/>
      <c r="D182" s="123"/>
      <c r="E182" s="123"/>
      <c r="F182" s="123"/>
      <c r="G182" s="123"/>
      <c r="H182" s="123"/>
      <c r="I182" s="123"/>
      <c r="J182" s="123"/>
      <c r="K182" s="123"/>
    </row>
    <row r="183" spans="1:11" ht="18" customHeight="1">
      <c r="A183" s="2" t="s">
        <v>175</v>
      </c>
      <c r="B183" s="2"/>
      <c r="C183" s="6"/>
      <c r="D183" s="6"/>
      <c r="E183" s="6"/>
      <c r="F183" s="6"/>
      <c r="G183" s="6"/>
      <c r="H183" s="6"/>
      <c r="I183" s="6"/>
    </row>
    <row r="184" spans="1:11" ht="18" customHeight="1">
      <c r="A184" s="2" t="s">
        <v>186</v>
      </c>
      <c r="B184" s="2"/>
      <c r="C184" s="6"/>
      <c r="D184" s="6"/>
      <c r="E184" s="6"/>
      <c r="F184" s="6"/>
      <c r="G184" s="6"/>
      <c r="H184" s="6"/>
      <c r="I184" s="6"/>
    </row>
    <row r="185" spans="1:11" ht="18" customHeight="1" thickBot="1">
      <c r="A185" s="2" t="s">
        <v>187</v>
      </c>
      <c r="B185" s="2"/>
      <c r="C185" s="6"/>
      <c r="D185" s="6"/>
      <c r="E185" s="6"/>
      <c r="F185" s="6"/>
      <c r="G185" s="6"/>
      <c r="H185" s="6"/>
      <c r="I185" s="6"/>
    </row>
    <row r="186" spans="1:11" ht="18" customHeight="1" thickBot="1">
      <c r="A186" s="2" t="s">
        <v>360</v>
      </c>
      <c r="B186" s="2"/>
      <c r="C186" s="120"/>
      <c r="D186" s="121"/>
      <c r="E186" s="121"/>
      <c r="F186" s="121"/>
      <c r="G186" s="121"/>
      <c r="H186" s="121"/>
      <c r="I186" s="121"/>
      <c r="J186" s="122"/>
    </row>
    <row r="187" spans="1:11" ht="18" customHeight="1">
      <c r="B187" s="2"/>
      <c r="C187" s="2"/>
      <c r="D187" s="2"/>
      <c r="E187" s="2"/>
      <c r="F187" s="2"/>
      <c r="G187" s="2"/>
      <c r="H187" s="2"/>
      <c r="I187" s="2"/>
    </row>
    <row r="188" spans="1:11" ht="18" customHeight="1" thickBot="1">
      <c r="A188" s="118" t="s">
        <v>435</v>
      </c>
      <c r="B188" s="118"/>
      <c r="C188" s="118"/>
      <c r="D188" s="118"/>
      <c r="E188" s="118"/>
      <c r="F188" s="118"/>
      <c r="G188" s="118"/>
      <c r="H188" s="118"/>
      <c r="I188" s="118"/>
      <c r="J188" s="118"/>
      <c r="K188" s="118"/>
    </row>
    <row r="189" spans="1:11" ht="18" customHeight="1" thickBot="1">
      <c r="A189" s="2" t="s">
        <v>422</v>
      </c>
      <c r="B189" s="2"/>
      <c r="C189" s="6"/>
      <c r="D189" s="6"/>
      <c r="E189" s="6"/>
      <c r="F189" s="111"/>
      <c r="G189" s="112"/>
      <c r="H189" s="6" t="s">
        <v>423</v>
      </c>
      <c r="I189" s="6"/>
    </row>
    <row r="190" spans="1:11" ht="18" customHeight="1" thickBot="1">
      <c r="A190" s="2" t="s">
        <v>424</v>
      </c>
      <c r="B190" s="2"/>
      <c r="C190" s="6"/>
      <c r="D190" s="6"/>
      <c r="E190" s="6"/>
      <c r="F190" s="113"/>
      <c r="G190" s="114"/>
      <c r="H190" s="6" t="s">
        <v>425</v>
      </c>
      <c r="I190" s="6"/>
    </row>
    <row r="191" spans="1:11" ht="18" customHeight="1" thickTop="1" thickBot="1">
      <c r="A191" s="106" t="s">
        <v>426</v>
      </c>
      <c r="B191" s="106"/>
      <c r="C191" s="107"/>
      <c r="D191" s="107"/>
      <c r="E191" s="107"/>
      <c r="F191" s="111"/>
      <c r="G191" s="112"/>
      <c r="H191" s="107" t="s">
        <v>423</v>
      </c>
      <c r="I191" s="107"/>
    </row>
    <row r="192" spans="1:11" ht="18" customHeight="1" thickBot="1">
      <c r="A192" s="2" t="s">
        <v>427</v>
      </c>
      <c r="B192" s="2"/>
      <c r="C192" s="6"/>
      <c r="D192" s="6"/>
      <c r="E192" s="6"/>
      <c r="F192" s="113"/>
      <c r="G192" s="114"/>
      <c r="H192" s="6" t="s">
        <v>425</v>
      </c>
      <c r="I192" s="6"/>
    </row>
    <row r="193" spans="1:11" ht="18" customHeight="1" thickBot="1">
      <c r="A193" s="2" t="s">
        <v>428</v>
      </c>
      <c r="B193" s="2"/>
      <c r="C193" s="6"/>
      <c r="D193" s="6"/>
      <c r="E193" s="6"/>
      <c r="F193" s="8"/>
      <c r="G193" s="8"/>
      <c r="H193" s="6"/>
      <c r="I193" s="6"/>
    </row>
    <row r="194" spans="1:11" ht="18" customHeight="1" thickBot="1">
      <c r="B194" s="20" t="s">
        <v>429</v>
      </c>
      <c r="C194" s="115"/>
      <c r="D194" s="116"/>
      <c r="E194" s="116"/>
      <c r="F194" s="116"/>
      <c r="G194" s="116"/>
      <c r="H194" s="116"/>
      <c r="I194" s="117"/>
    </row>
    <row r="195" spans="1:11" ht="18" customHeight="1">
      <c r="B195" s="108"/>
      <c r="C195" s="2"/>
      <c r="D195" s="6"/>
      <c r="E195" s="6"/>
      <c r="F195" s="6"/>
      <c r="G195" s="6"/>
      <c r="H195" s="6"/>
      <c r="I195" s="6"/>
    </row>
    <row r="196" spans="1:11" ht="18" customHeight="1" thickBot="1">
      <c r="A196" s="118" t="s">
        <v>468</v>
      </c>
      <c r="B196" s="118"/>
      <c r="C196" s="118"/>
      <c r="D196" s="118"/>
      <c r="E196" s="118"/>
      <c r="F196" s="118"/>
      <c r="G196" s="118"/>
      <c r="H196" s="118"/>
      <c r="I196" s="118"/>
      <c r="J196" s="118"/>
      <c r="K196" s="118"/>
    </row>
    <row r="197" spans="1:11" ht="18" customHeight="1" thickBot="1">
      <c r="A197" s="2" t="s">
        <v>430</v>
      </c>
      <c r="B197" s="2"/>
      <c r="C197" s="6"/>
      <c r="D197" s="6"/>
      <c r="E197" s="6"/>
      <c r="F197" s="111"/>
      <c r="G197" s="112"/>
      <c r="H197" s="6" t="s">
        <v>423</v>
      </c>
      <c r="I197" s="6"/>
    </row>
    <row r="198" spans="1:11" ht="18" customHeight="1" thickBot="1">
      <c r="A198" s="2" t="s">
        <v>431</v>
      </c>
      <c r="B198" s="2"/>
      <c r="C198" s="6"/>
      <c r="D198" s="6"/>
      <c r="E198" s="6"/>
      <c r="F198" s="113"/>
      <c r="G198" s="114"/>
      <c r="H198" s="6" t="s">
        <v>425</v>
      </c>
      <c r="I198" s="6"/>
    </row>
    <row r="199" spans="1:11" ht="18" customHeight="1" thickTop="1" thickBot="1">
      <c r="A199" s="106" t="s">
        <v>432</v>
      </c>
      <c r="B199" s="106"/>
      <c r="C199" s="107"/>
      <c r="D199" s="107"/>
      <c r="E199" s="107"/>
      <c r="F199" s="111"/>
      <c r="G199" s="112"/>
      <c r="H199" s="107" t="s">
        <v>423</v>
      </c>
      <c r="I199" s="107"/>
    </row>
    <row r="200" spans="1:11" ht="18" customHeight="1" thickBot="1">
      <c r="A200" s="2" t="s">
        <v>433</v>
      </c>
      <c r="B200" s="2"/>
      <c r="C200" s="6"/>
      <c r="D200" s="6"/>
      <c r="E200" s="6"/>
      <c r="F200" s="113"/>
      <c r="G200" s="114"/>
      <c r="H200" s="6" t="s">
        <v>425</v>
      </c>
      <c r="I200" s="6"/>
    </row>
    <row r="201" spans="1:11" ht="18" customHeight="1" thickBot="1">
      <c r="A201" s="2" t="s">
        <v>428</v>
      </c>
      <c r="B201" s="2"/>
      <c r="C201" s="6"/>
      <c r="D201" s="6"/>
      <c r="E201" s="6"/>
      <c r="F201" s="8"/>
      <c r="G201" s="8"/>
      <c r="H201" s="6"/>
      <c r="I201" s="6"/>
    </row>
    <row r="202" spans="1:11" ht="18" customHeight="1" thickBot="1">
      <c r="B202" s="6" t="s">
        <v>429</v>
      </c>
      <c r="C202" s="115"/>
      <c r="D202" s="116"/>
      <c r="E202" s="116"/>
      <c r="F202" s="116"/>
      <c r="G202" s="116"/>
      <c r="H202" s="116"/>
      <c r="I202" s="117"/>
    </row>
    <row r="203" spans="1:11" ht="18" customHeight="1">
      <c r="B203" s="6"/>
      <c r="C203" s="44"/>
      <c r="D203" s="44"/>
      <c r="E203" s="44"/>
      <c r="F203" s="44"/>
      <c r="G203" s="44"/>
      <c r="H203" s="44"/>
      <c r="I203" s="44"/>
    </row>
    <row r="204" spans="1:11" ht="18" customHeight="1">
      <c r="A204" s="123" t="s">
        <v>434</v>
      </c>
      <c r="B204" s="123"/>
      <c r="C204" s="123"/>
      <c r="D204" s="123"/>
      <c r="E204" s="123"/>
      <c r="F204" s="123"/>
      <c r="G204" s="123"/>
      <c r="H204" s="123"/>
      <c r="I204" s="123"/>
      <c r="J204" s="123"/>
      <c r="K204" s="123"/>
    </row>
    <row r="205" spans="1:11" ht="18" customHeight="1">
      <c r="A205" s="2" t="s">
        <v>361</v>
      </c>
      <c r="B205" s="2"/>
      <c r="C205" s="2"/>
      <c r="D205" s="26"/>
      <c r="E205" s="2"/>
      <c r="F205" s="2"/>
      <c r="I205" s="2"/>
      <c r="J205" s="2"/>
    </row>
    <row r="206" spans="1:11" ht="18" customHeight="1">
      <c r="A206" s="2" t="s">
        <v>469</v>
      </c>
      <c r="B206" s="2"/>
      <c r="C206" s="2"/>
      <c r="D206" s="2"/>
      <c r="F206" s="2"/>
      <c r="I206" s="2"/>
    </row>
    <row r="207" spans="1:11" ht="18" customHeight="1" thickBot="1">
      <c r="A207" s="2" t="s">
        <v>396</v>
      </c>
      <c r="B207" s="2"/>
      <c r="C207" s="2"/>
      <c r="D207" s="2"/>
      <c r="F207" s="2"/>
      <c r="I207" s="2"/>
    </row>
    <row r="208" spans="1:11" ht="18" customHeight="1" thickBot="1">
      <c r="A208" s="2" t="s">
        <v>360</v>
      </c>
      <c r="B208" s="2"/>
      <c r="C208" s="120"/>
      <c r="D208" s="121"/>
      <c r="E208" s="121"/>
      <c r="F208" s="121"/>
      <c r="G208" s="121"/>
      <c r="H208" s="121"/>
      <c r="I208" s="121"/>
      <c r="J208" s="122"/>
    </row>
    <row r="209" spans="1:13" ht="18" customHeight="1">
      <c r="A209" s="2"/>
      <c r="B209" s="2"/>
      <c r="C209" s="44"/>
      <c r="D209" s="44"/>
      <c r="E209" s="44"/>
      <c r="F209" s="44"/>
      <c r="G209" s="44"/>
      <c r="H209" s="44"/>
      <c r="I209" s="44"/>
      <c r="J209" s="44"/>
    </row>
    <row r="210" spans="1:13" ht="18" customHeight="1">
      <c r="A210" s="123" t="s">
        <v>419</v>
      </c>
      <c r="B210" s="123"/>
      <c r="C210" s="123"/>
      <c r="D210" s="123"/>
      <c r="E210" s="123"/>
      <c r="F210" s="123"/>
      <c r="G210" s="123"/>
      <c r="H210" s="123"/>
      <c r="I210" s="123"/>
      <c r="J210" s="123"/>
      <c r="K210" s="123"/>
    </row>
    <row r="211" spans="1:13" ht="18" customHeight="1">
      <c r="A211" s="2" t="s">
        <v>420</v>
      </c>
      <c r="B211" s="19"/>
      <c r="C211" s="2"/>
      <c r="D211" s="20"/>
      <c r="E211" s="20"/>
      <c r="F211" s="55"/>
      <c r="G211" s="20"/>
      <c r="H211" s="20"/>
      <c r="I211" s="20"/>
    </row>
    <row r="212" spans="1:13" ht="18" customHeight="1">
      <c r="A212" s="2" t="s">
        <v>362</v>
      </c>
      <c r="B212" s="19"/>
      <c r="C212" s="2"/>
      <c r="D212" s="20"/>
      <c r="E212" s="20"/>
      <c r="F212" s="20"/>
      <c r="G212" s="20"/>
      <c r="H212" s="20"/>
      <c r="I212" s="20"/>
    </row>
    <row r="213" spans="1:13" ht="18" customHeight="1">
      <c r="A213" s="2" t="s">
        <v>184</v>
      </c>
      <c r="B213" s="19"/>
      <c r="C213" s="2"/>
      <c r="D213" s="20"/>
      <c r="E213" s="20"/>
      <c r="F213" s="20"/>
      <c r="G213" s="20"/>
      <c r="H213" s="20"/>
      <c r="I213" s="20"/>
    </row>
    <row r="214" spans="1:13" ht="18" customHeight="1">
      <c r="A214" s="2" t="s">
        <v>185</v>
      </c>
      <c r="B214" s="19"/>
      <c r="C214" s="2"/>
      <c r="D214" s="20"/>
      <c r="E214" s="20"/>
      <c r="F214" s="20"/>
      <c r="G214" s="20"/>
      <c r="H214" s="20"/>
      <c r="I214" s="20"/>
    </row>
    <row r="215" spans="1:13" ht="18" customHeight="1" thickBot="1">
      <c r="A215" s="2" t="s">
        <v>405</v>
      </c>
      <c r="B215" s="26"/>
      <c r="D215" s="60"/>
      <c r="E215" s="60"/>
      <c r="F215" s="60"/>
      <c r="G215" s="41"/>
      <c r="H215" s="41"/>
      <c r="I215" s="41"/>
      <c r="J215" s="42"/>
      <c r="K215" s="43"/>
      <c r="L215" s="41"/>
      <c r="M215" s="27"/>
    </row>
    <row r="216" spans="1:13" ht="18" customHeight="1" thickBot="1">
      <c r="A216" s="2" t="s">
        <v>174</v>
      </c>
      <c r="B216" s="2"/>
      <c r="C216" s="120"/>
      <c r="D216" s="121"/>
      <c r="E216" s="121"/>
      <c r="F216" s="121"/>
      <c r="G216" s="121"/>
      <c r="H216" s="121"/>
      <c r="I216" s="121"/>
      <c r="J216" s="122"/>
    </row>
    <row r="217" spans="1:13" ht="18" customHeight="1">
      <c r="A217" s="2"/>
      <c r="B217" s="2"/>
      <c r="J217"/>
    </row>
    <row r="218" spans="1:13" ht="18" customHeight="1">
      <c r="A218" s="123" t="s">
        <v>467</v>
      </c>
      <c r="B218" s="123"/>
      <c r="C218" s="123"/>
      <c r="D218" s="123"/>
      <c r="E218" s="123"/>
      <c r="F218" s="123"/>
      <c r="G218" s="123"/>
      <c r="H218" s="123"/>
      <c r="I218" s="123"/>
      <c r="J218" s="123"/>
      <c r="K218" s="123"/>
    </row>
    <row r="219" spans="1:13" ht="18" customHeight="1">
      <c r="A219" s="2" t="s">
        <v>183</v>
      </c>
      <c r="B219" s="19"/>
      <c r="C219" s="2"/>
      <c r="D219" s="20"/>
      <c r="E219" s="20"/>
      <c r="F219" s="55"/>
      <c r="G219" s="20"/>
      <c r="H219" s="20"/>
      <c r="I219" s="20"/>
    </row>
    <row r="220" spans="1:13" ht="18" customHeight="1">
      <c r="A220" s="2" t="s">
        <v>189</v>
      </c>
      <c r="B220" s="19"/>
      <c r="C220" s="2"/>
      <c r="D220" s="20"/>
      <c r="E220" s="20"/>
      <c r="F220" s="20"/>
      <c r="G220" s="20"/>
      <c r="H220" s="20"/>
      <c r="I220" s="20"/>
    </row>
    <row r="221" spans="1:13" ht="18" customHeight="1">
      <c r="A221" s="2" t="s">
        <v>190</v>
      </c>
      <c r="B221" s="19"/>
      <c r="C221" s="2"/>
      <c r="D221" s="20"/>
      <c r="E221" s="20"/>
      <c r="F221" s="20"/>
      <c r="G221" s="20"/>
      <c r="H221" s="20"/>
      <c r="I221" s="20"/>
    </row>
    <row r="222" spans="1:13" ht="18" customHeight="1">
      <c r="A222" s="2" t="s">
        <v>182</v>
      </c>
      <c r="B222" s="19"/>
      <c r="C222" s="2"/>
      <c r="D222" s="20"/>
      <c r="E222" s="20"/>
      <c r="F222" s="20"/>
      <c r="G222" s="20"/>
      <c r="H222" s="20"/>
      <c r="I222" s="20"/>
    </row>
    <row r="223" spans="1:13" ht="18" customHeight="1" thickBot="1">
      <c r="A223" s="2" t="s">
        <v>181</v>
      </c>
      <c r="B223" s="19"/>
      <c r="C223" s="2"/>
      <c r="D223" s="20"/>
      <c r="F223" s="55"/>
      <c r="H223" s="55"/>
      <c r="I223" s="55"/>
      <c r="J223" s="55"/>
      <c r="K223" s="55"/>
    </row>
    <row r="224" spans="1:13" ht="18" customHeight="1" thickBot="1">
      <c r="A224" s="2" t="s">
        <v>174</v>
      </c>
      <c r="B224" s="2"/>
      <c r="C224" s="120"/>
      <c r="D224" s="121"/>
      <c r="E224" s="121"/>
      <c r="F224" s="121"/>
      <c r="G224" s="121"/>
      <c r="H224" s="121"/>
      <c r="I224" s="121"/>
      <c r="J224" s="122"/>
    </row>
    <row r="225" spans="1:11" ht="18" customHeight="1">
      <c r="A225" s="2"/>
      <c r="B225" s="2"/>
      <c r="C225" s="44"/>
      <c r="D225" s="44"/>
      <c r="E225" s="44"/>
      <c r="F225" s="44"/>
      <c r="G225" s="44"/>
      <c r="H225" s="44"/>
      <c r="I225" s="44"/>
      <c r="J225" s="44"/>
    </row>
    <row r="226" spans="1:11" ht="18" customHeight="1">
      <c r="A226" s="123" t="s">
        <v>421</v>
      </c>
      <c r="B226" s="123"/>
      <c r="C226" s="123"/>
      <c r="D226" s="123"/>
      <c r="E226" s="123"/>
      <c r="F226" s="123"/>
      <c r="G226" s="123"/>
      <c r="H226" s="123"/>
      <c r="I226" s="123"/>
      <c r="J226" s="123"/>
      <c r="K226" s="123"/>
    </row>
    <row r="227" spans="1:11" ht="18" customHeight="1" thickBot="1">
      <c r="A227" s="7" t="s">
        <v>330</v>
      </c>
      <c r="B227" s="7"/>
      <c r="C227" s="7"/>
      <c r="D227" s="7"/>
      <c r="E227" s="7"/>
      <c r="F227" s="7"/>
      <c r="G227" s="7"/>
      <c r="H227" s="7"/>
      <c r="I227" s="7"/>
      <c r="J227" s="7"/>
      <c r="K227" s="7"/>
    </row>
    <row r="228" spans="1:11" ht="99.95" customHeight="1" thickBot="1">
      <c r="B228" s="124"/>
      <c r="C228" s="125"/>
      <c r="D228" s="125"/>
      <c r="E228" s="125"/>
      <c r="F228" s="125"/>
      <c r="G228" s="125"/>
      <c r="H228" s="125"/>
      <c r="I228" s="125"/>
      <c r="J228" s="126"/>
    </row>
    <row r="229" spans="1:11" ht="18" customHeight="1">
      <c r="A229" s="7"/>
      <c r="B229" s="7"/>
      <c r="C229" s="7"/>
      <c r="D229" s="7"/>
      <c r="E229" s="7"/>
      <c r="F229" s="7"/>
      <c r="G229" s="7"/>
      <c r="H229" s="7"/>
      <c r="I229" s="7"/>
      <c r="J229" s="7"/>
      <c r="K229" s="7"/>
    </row>
    <row r="230" spans="1:11" s="2" customFormat="1" ht="28.5" customHeight="1">
      <c r="A230" s="51" t="s">
        <v>151</v>
      </c>
      <c r="B230" s="51"/>
      <c r="C230" s="51"/>
      <c r="D230" s="51"/>
      <c r="E230" s="51"/>
      <c r="F230" s="51"/>
      <c r="G230" s="51"/>
      <c r="H230" s="51"/>
      <c r="I230" s="51"/>
      <c r="J230" s="51"/>
      <c r="K230" s="51"/>
    </row>
    <row r="231" spans="1:11" ht="13.5" customHeight="1">
      <c r="A231" s="131" t="s">
        <v>191</v>
      </c>
      <c r="B231" s="131"/>
      <c r="C231" s="131"/>
      <c r="D231" s="131"/>
      <c r="E231" s="131"/>
      <c r="F231" s="131"/>
      <c r="G231" s="131"/>
      <c r="H231" s="131"/>
      <c r="I231" s="131"/>
      <c r="J231" s="131"/>
      <c r="K231" s="131"/>
    </row>
    <row r="232" spans="1:11" s="2" customFormat="1" ht="18" customHeight="1">
      <c r="A232" s="123" t="s">
        <v>402</v>
      </c>
      <c r="B232" s="123"/>
      <c r="C232" s="123"/>
      <c r="D232" s="123"/>
      <c r="E232" s="123"/>
      <c r="F232" s="123"/>
      <c r="G232" s="123"/>
      <c r="H232" s="123"/>
      <c r="I232" s="123"/>
      <c r="J232" s="123"/>
      <c r="K232" s="123"/>
    </row>
    <row r="233" spans="1:11" ht="18" customHeight="1">
      <c r="A233" s="2" t="s">
        <v>320</v>
      </c>
      <c r="B233" s="2"/>
      <c r="D233" s="27"/>
      <c r="E233" s="6"/>
      <c r="G233" s="91"/>
    </row>
    <row r="234" spans="1:11" ht="18" customHeight="1">
      <c r="A234" s="2" t="s">
        <v>318</v>
      </c>
      <c r="B234" s="2"/>
      <c r="C234" s="7"/>
      <c r="D234" s="27"/>
      <c r="E234" s="6"/>
      <c r="F234" s="7"/>
      <c r="G234" s="91"/>
      <c r="H234" s="92"/>
      <c r="I234" s="92"/>
      <c r="J234" s="92"/>
      <c r="K234" s="92"/>
    </row>
    <row r="235" spans="1:11" ht="18" customHeight="1" thickBot="1">
      <c r="A235" s="7" t="s">
        <v>319</v>
      </c>
      <c r="B235" s="2"/>
      <c r="C235" s="7"/>
      <c r="D235" s="27"/>
      <c r="E235" s="6"/>
      <c r="F235" s="7"/>
      <c r="G235" s="91"/>
      <c r="H235" s="92"/>
      <c r="I235" s="92"/>
      <c r="J235" s="92"/>
      <c r="K235" s="92"/>
    </row>
    <row r="236" spans="1:11" ht="18" customHeight="1" thickBot="1">
      <c r="A236" s="7" t="s">
        <v>322</v>
      </c>
      <c r="B236" s="2"/>
      <c r="C236" s="120"/>
      <c r="D236" s="121"/>
      <c r="E236" s="121"/>
      <c r="F236" s="121"/>
      <c r="G236" s="121"/>
      <c r="H236" s="121"/>
      <c r="I236" s="121"/>
      <c r="J236" s="122"/>
    </row>
    <row r="237" spans="1:11" ht="18" customHeight="1">
      <c r="A237" s="7"/>
      <c r="B237" s="2"/>
      <c r="C237" s="92"/>
      <c r="D237" s="92"/>
      <c r="E237" s="92"/>
      <c r="F237" s="92"/>
      <c r="G237" s="9"/>
      <c r="H237" s="9"/>
      <c r="I237" s="9"/>
    </row>
    <row r="238" spans="1:11" s="2" customFormat="1" ht="18" customHeight="1">
      <c r="A238" s="123" t="s">
        <v>321</v>
      </c>
      <c r="B238" s="123"/>
      <c r="C238" s="123"/>
      <c r="D238" s="123"/>
      <c r="E238" s="123"/>
      <c r="F238" s="123"/>
      <c r="G238" s="123"/>
      <c r="H238" s="123"/>
      <c r="I238" s="123"/>
      <c r="J238" s="123"/>
      <c r="K238" s="123"/>
    </row>
    <row r="239" spans="1:11" s="2" customFormat="1" ht="30" customHeight="1" thickBot="1">
      <c r="A239" s="153" t="s">
        <v>331</v>
      </c>
      <c r="B239" s="153"/>
      <c r="C239" s="153"/>
      <c r="D239" s="153"/>
      <c r="E239" s="153"/>
      <c r="F239" s="153"/>
      <c r="G239" s="153"/>
      <c r="H239" s="153"/>
      <c r="I239" s="153"/>
      <c r="J239" s="153"/>
      <c r="K239" s="153"/>
    </row>
    <row r="240" spans="1:11" s="2" customFormat="1" ht="99.95" customHeight="1" thickBot="1">
      <c r="B240" s="124"/>
      <c r="C240" s="125"/>
      <c r="D240" s="125"/>
      <c r="E240" s="125"/>
      <c r="F240" s="125"/>
      <c r="G240" s="125"/>
      <c r="H240" s="125"/>
      <c r="I240" s="125"/>
      <c r="J240" s="126"/>
    </row>
    <row r="241" spans="1:11" ht="18" customHeight="1">
      <c r="A241" s="2"/>
      <c r="B241" s="2"/>
      <c r="C241" s="2"/>
      <c r="D241" s="2"/>
      <c r="E241" s="2"/>
      <c r="F241" s="2"/>
      <c r="G241" s="2"/>
      <c r="H241" s="2"/>
      <c r="I241" s="2"/>
    </row>
    <row r="242" spans="1:11" ht="18" customHeight="1">
      <c r="A242" s="123" t="s">
        <v>366</v>
      </c>
      <c r="B242" s="123"/>
      <c r="C242" s="123"/>
      <c r="D242" s="123"/>
      <c r="E242" s="123"/>
      <c r="F242" s="123"/>
      <c r="G242" s="123"/>
      <c r="H242" s="123"/>
      <c r="I242" s="123"/>
      <c r="J242" s="123"/>
      <c r="K242" s="123"/>
    </row>
    <row r="243" spans="1:11" ht="18" customHeight="1">
      <c r="A243" s="2" t="s">
        <v>77</v>
      </c>
      <c r="B243" s="2"/>
      <c r="C243" s="9"/>
      <c r="D243" s="9"/>
      <c r="E243" s="7" t="s">
        <v>78</v>
      </c>
      <c r="F243" s="9"/>
      <c r="G243" s="9"/>
      <c r="I243" s="7" t="s">
        <v>79</v>
      </c>
    </row>
    <row r="244" spans="1:11" ht="18" customHeight="1">
      <c r="A244" s="7" t="s">
        <v>80</v>
      </c>
      <c r="B244" s="2"/>
      <c r="C244" s="9"/>
      <c r="D244" s="9"/>
      <c r="E244" s="152" t="s">
        <v>81</v>
      </c>
      <c r="F244" s="152"/>
      <c r="G244" s="152"/>
      <c r="H244" s="152"/>
      <c r="I244" s="152"/>
      <c r="J244" s="152"/>
      <c r="K244" s="152"/>
    </row>
    <row r="245" spans="1:11" ht="18" customHeight="1" thickBot="1">
      <c r="A245" s="7" t="s">
        <v>82</v>
      </c>
      <c r="B245" s="2"/>
      <c r="C245" s="9"/>
      <c r="D245" s="9"/>
      <c r="E245" s="7" t="s">
        <v>83</v>
      </c>
      <c r="F245" s="9"/>
      <c r="G245" s="9"/>
      <c r="H245" s="9"/>
      <c r="I245" s="9"/>
    </row>
    <row r="246" spans="1:11" ht="18" customHeight="1" thickBot="1">
      <c r="A246" s="7" t="s">
        <v>44</v>
      </c>
      <c r="B246" s="2"/>
      <c r="C246" s="147"/>
      <c r="D246" s="148"/>
      <c r="E246" s="148"/>
      <c r="F246" s="148"/>
      <c r="G246" s="148"/>
      <c r="H246" s="148"/>
      <c r="I246" s="148"/>
      <c r="J246" s="149"/>
    </row>
    <row r="247" spans="1:11" ht="18" customHeight="1">
      <c r="A247" s="5"/>
      <c r="B247" s="5"/>
      <c r="C247" s="5"/>
      <c r="D247" s="5"/>
      <c r="E247" s="5"/>
      <c r="F247" s="5"/>
      <c r="G247" s="5"/>
      <c r="H247" s="5"/>
      <c r="I247" s="5"/>
    </row>
    <row r="248" spans="1:11" ht="24.95" customHeight="1" thickBot="1">
      <c r="A248" s="142" t="s">
        <v>152</v>
      </c>
      <c r="B248" s="142"/>
      <c r="C248" s="142"/>
      <c r="D248" s="142"/>
      <c r="E248" s="142"/>
      <c r="F248" s="142"/>
      <c r="G248" s="142"/>
      <c r="H248" s="142"/>
      <c r="I248" s="142"/>
      <c r="J248" s="142"/>
      <c r="K248" s="142"/>
    </row>
    <row r="249" spans="1:11" ht="18" customHeight="1" thickBot="1">
      <c r="A249" s="2" t="s">
        <v>84</v>
      </c>
      <c r="B249" s="2"/>
      <c r="C249" s="2"/>
      <c r="D249" s="3"/>
      <c r="E249" s="147"/>
      <c r="F249" s="148"/>
      <c r="G249" s="148"/>
      <c r="H249" s="148"/>
      <c r="I249" s="148"/>
      <c r="J249" s="149"/>
    </row>
    <row r="250" spans="1:11" ht="18" customHeight="1">
      <c r="A250" s="2" t="s">
        <v>85</v>
      </c>
      <c r="B250" s="2"/>
      <c r="C250" s="2"/>
      <c r="D250" s="2"/>
      <c r="E250" s="2"/>
      <c r="F250" s="2"/>
      <c r="G250" s="2"/>
      <c r="H250" s="2"/>
      <c r="I250" s="2"/>
    </row>
    <row r="251" spans="1:11" ht="18" customHeight="1">
      <c r="A251" s="2" t="s">
        <v>86</v>
      </c>
      <c r="B251" s="2"/>
      <c r="C251" s="2"/>
      <c r="D251" s="2"/>
      <c r="E251" s="2"/>
      <c r="F251" s="2"/>
      <c r="G251" s="2"/>
      <c r="H251" s="2"/>
      <c r="I251" s="2"/>
    </row>
    <row r="252" spans="1:11" ht="18" customHeight="1" thickBot="1">
      <c r="A252" s="2" t="s">
        <v>87</v>
      </c>
      <c r="B252" s="2"/>
      <c r="C252" s="2"/>
      <c r="D252" s="2"/>
      <c r="E252" s="2"/>
      <c r="F252" s="2"/>
      <c r="G252" s="2"/>
      <c r="H252" s="2"/>
      <c r="I252" s="2"/>
    </row>
    <row r="253" spans="1:11" ht="18" customHeight="1" thickBot="1">
      <c r="A253" s="2"/>
      <c r="B253" s="2"/>
      <c r="C253" s="2"/>
      <c r="D253" s="3" t="s">
        <v>88</v>
      </c>
      <c r="E253" s="147"/>
      <c r="F253" s="148"/>
      <c r="G253" s="148"/>
      <c r="H253" s="148"/>
      <c r="I253" s="148"/>
      <c r="J253" s="149"/>
    </row>
    <row r="254" spans="1:11" ht="18" customHeight="1">
      <c r="A254" s="2"/>
      <c r="B254" s="2"/>
      <c r="C254" s="2"/>
      <c r="D254" s="3"/>
      <c r="E254" s="45"/>
      <c r="F254" s="45"/>
      <c r="G254" s="45"/>
      <c r="H254" s="45"/>
      <c r="I254" s="45"/>
    </row>
    <row r="255" spans="1:11" ht="17.25">
      <c r="A255" s="151" t="s">
        <v>316</v>
      </c>
      <c r="B255" s="151"/>
      <c r="C255" s="151"/>
      <c r="D255" s="151"/>
      <c r="E255" s="151"/>
      <c r="F255" s="151"/>
      <c r="G255" s="151"/>
      <c r="H255" s="151"/>
      <c r="I255" s="151"/>
      <c r="J255" s="151"/>
      <c r="K255" s="151"/>
    </row>
    <row r="256" spans="1:11" ht="18" customHeight="1">
      <c r="A256" s="150" t="s">
        <v>498</v>
      </c>
      <c r="B256" s="150"/>
      <c r="C256" s="150"/>
      <c r="D256" s="150"/>
      <c r="E256" s="150"/>
      <c r="F256" s="150"/>
      <c r="G256" s="150"/>
      <c r="H256" s="150"/>
      <c r="I256" s="150"/>
      <c r="J256" s="150"/>
      <c r="K256" s="150"/>
    </row>
    <row r="257" spans="1:9">
      <c r="A257" s="2"/>
      <c r="B257" s="2"/>
      <c r="C257" s="2"/>
      <c r="D257" s="2"/>
      <c r="E257" s="2"/>
      <c r="F257" s="2"/>
      <c r="G257" s="2"/>
      <c r="H257" s="2"/>
      <c r="I257" s="2"/>
    </row>
    <row r="258" spans="1:9" ht="18" customHeight="1">
      <c r="A258" s="2"/>
      <c r="B258" s="2"/>
      <c r="C258" s="2"/>
      <c r="D258" s="2"/>
      <c r="E258" s="2"/>
      <c r="F258" s="2"/>
      <c r="G258" s="2"/>
      <c r="H258" s="2"/>
      <c r="I258" s="2"/>
    </row>
    <row r="259" spans="1:9" ht="18" customHeight="1">
      <c r="A259" s="2"/>
      <c r="B259" s="2"/>
      <c r="C259" s="2"/>
      <c r="D259" s="2"/>
      <c r="E259" s="2"/>
      <c r="F259" s="2"/>
      <c r="G259" s="2"/>
      <c r="H259" s="2"/>
      <c r="I259" s="2"/>
    </row>
    <row r="260" spans="1:9" ht="18" customHeight="1">
      <c r="A260" s="2"/>
      <c r="B260" s="2"/>
      <c r="C260" s="2"/>
      <c r="D260" s="2"/>
      <c r="E260" s="2"/>
      <c r="F260" s="2"/>
      <c r="G260" s="2"/>
      <c r="H260" s="2"/>
      <c r="I260" s="2"/>
    </row>
    <row r="261" spans="1:9" ht="18" customHeight="1">
      <c r="A261" s="2"/>
      <c r="B261" s="2"/>
      <c r="C261" s="2"/>
      <c r="D261" s="2"/>
      <c r="E261" s="2"/>
      <c r="F261" s="2"/>
      <c r="G261" s="2"/>
      <c r="H261" s="2"/>
      <c r="I261" s="2"/>
    </row>
    <row r="262" spans="1:9" ht="18" customHeight="1">
      <c r="A262" s="2"/>
      <c r="B262" s="2"/>
      <c r="C262" s="2"/>
      <c r="D262" s="2"/>
      <c r="E262" s="2"/>
      <c r="F262" s="2"/>
      <c r="G262" s="2"/>
      <c r="H262" s="2"/>
      <c r="I262" s="2"/>
    </row>
    <row r="263" spans="1:9" ht="18" customHeight="1">
      <c r="A263" s="2"/>
      <c r="B263" s="2"/>
      <c r="C263" s="2"/>
      <c r="D263" s="2"/>
      <c r="E263" s="2"/>
      <c r="F263" s="2"/>
      <c r="G263" s="2"/>
      <c r="H263" s="2"/>
      <c r="I263" s="2"/>
    </row>
    <row r="264" spans="1:9" ht="18" customHeight="1">
      <c r="A264" s="2"/>
      <c r="B264" s="2"/>
      <c r="C264" s="2"/>
      <c r="D264" s="2"/>
      <c r="E264" s="2"/>
      <c r="F264" s="2"/>
      <c r="G264" s="2"/>
      <c r="H264" s="2"/>
      <c r="I264" s="2"/>
    </row>
    <row r="265" spans="1:9" ht="18" customHeight="1">
      <c r="A265" s="2"/>
      <c r="B265" s="2"/>
      <c r="C265" s="2"/>
      <c r="D265" s="2"/>
      <c r="E265" s="2"/>
      <c r="F265" s="2"/>
      <c r="G265" s="2"/>
      <c r="H265" s="2"/>
      <c r="I265" s="2"/>
    </row>
    <row r="266" spans="1:9" ht="18" customHeight="1">
      <c r="A266" s="2"/>
      <c r="B266" s="2"/>
      <c r="C266" s="2"/>
      <c r="D266" s="2"/>
      <c r="E266" s="2"/>
      <c r="F266" s="2"/>
      <c r="G266" s="2"/>
      <c r="H266" s="2"/>
      <c r="I266" s="2"/>
    </row>
    <row r="267" spans="1:9" ht="18" customHeight="1">
      <c r="A267" s="2"/>
      <c r="B267" s="2"/>
      <c r="C267" s="2"/>
      <c r="D267" s="2"/>
      <c r="E267" s="2"/>
      <c r="F267" s="2"/>
      <c r="G267" s="2"/>
      <c r="H267" s="2"/>
      <c r="I267" s="2"/>
    </row>
    <row r="268" spans="1:9" ht="18" customHeight="1">
      <c r="A268" s="2"/>
      <c r="B268" s="2"/>
      <c r="C268" s="2"/>
      <c r="D268" s="2"/>
      <c r="E268" s="2"/>
      <c r="F268" s="2"/>
      <c r="G268" s="2"/>
      <c r="H268" s="2"/>
      <c r="I268" s="2"/>
    </row>
    <row r="269" spans="1:9" ht="18" customHeight="1">
      <c r="A269" s="2"/>
      <c r="B269" s="2"/>
      <c r="C269" s="2"/>
      <c r="D269" s="2"/>
      <c r="E269" s="2"/>
      <c r="F269" s="2"/>
      <c r="G269" s="2"/>
      <c r="H269" s="2"/>
      <c r="I269" s="2"/>
    </row>
    <row r="270" spans="1:9" ht="18" customHeight="1">
      <c r="A270" s="2"/>
      <c r="B270" s="2"/>
      <c r="C270" s="2"/>
      <c r="D270" s="2"/>
      <c r="E270" s="2"/>
      <c r="F270" s="2"/>
      <c r="G270" s="2"/>
      <c r="H270" s="2"/>
      <c r="I270" s="2"/>
    </row>
    <row r="271" spans="1:9" ht="18" customHeight="1">
      <c r="A271" s="2"/>
      <c r="B271" s="2"/>
      <c r="C271" s="2"/>
      <c r="D271" s="2"/>
      <c r="E271" s="2"/>
      <c r="F271" s="2"/>
      <c r="G271" s="2"/>
      <c r="H271" s="2"/>
      <c r="I271" s="2"/>
    </row>
    <row r="272" spans="1:9" ht="18" customHeight="1">
      <c r="A272" s="2"/>
      <c r="B272" s="2"/>
      <c r="C272" s="2"/>
      <c r="D272" s="2"/>
      <c r="E272" s="2"/>
      <c r="F272" s="2"/>
      <c r="G272" s="2"/>
      <c r="H272" s="2"/>
      <c r="I272" s="2"/>
    </row>
    <row r="273" spans="1:9" ht="18" customHeight="1">
      <c r="A273" s="2"/>
      <c r="B273" s="2"/>
      <c r="C273" s="2"/>
      <c r="D273" s="2"/>
      <c r="E273" s="2"/>
      <c r="F273" s="2"/>
      <c r="G273" s="2"/>
      <c r="H273" s="2"/>
      <c r="I273" s="2"/>
    </row>
    <row r="274" spans="1:9" ht="18" customHeight="1">
      <c r="A274" s="2"/>
      <c r="B274" s="2"/>
      <c r="C274" s="2"/>
      <c r="D274" s="2"/>
      <c r="E274" s="2"/>
      <c r="F274" s="2"/>
      <c r="G274" s="2"/>
      <c r="H274" s="2"/>
      <c r="I274" s="2"/>
    </row>
    <row r="275" spans="1:9" ht="18" customHeight="1">
      <c r="A275" s="2"/>
      <c r="B275" s="2"/>
      <c r="C275" s="2"/>
      <c r="D275" s="2"/>
      <c r="E275" s="2"/>
      <c r="F275" s="2"/>
      <c r="G275" s="2"/>
      <c r="H275" s="2"/>
      <c r="I275" s="2"/>
    </row>
    <row r="276" spans="1:9" ht="18" customHeight="1">
      <c r="A276" s="2"/>
      <c r="B276" s="2"/>
      <c r="C276" s="2"/>
      <c r="D276" s="2"/>
      <c r="E276" s="2"/>
      <c r="F276" s="2"/>
      <c r="G276" s="2"/>
      <c r="H276" s="2"/>
      <c r="I276" s="2"/>
    </row>
    <row r="277" spans="1:9" ht="18" customHeight="1">
      <c r="A277" s="2"/>
      <c r="B277" s="2"/>
      <c r="C277" s="2"/>
      <c r="D277" s="2"/>
      <c r="E277" s="2"/>
      <c r="F277" s="2"/>
      <c r="G277" s="2"/>
      <c r="H277" s="2"/>
      <c r="I277" s="2"/>
    </row>
    <row r="278" spans="1:9" ht="18" customHeight="1">
      <c r="A278" s="2"/>
      <c r="B278" s="2"/>
      <c r="C278" s="2"/>
      <c r="D278" s="2"/>
      <c r="E278" s="2"/>
      <c r="F278" s="2"/>
      <c r="G278" s="2"/>
      <c r="H278" s="2"/>
      <c r="I278" s="2"/>
    </row>
    <row r="279" spans="1:9" ht="18" customHeight="1">
      <c r="A279" s="2"/>
      <c r="B279" s="2"/>
      <c r="C279" s="2"/>
      <c r="D279" s="2"/>
      <c r="E279" s="2"/>
      <c r="F279" s="2"/>
      <c r="G279" s="2"/>
      <c r="H279" s="2"/>
      <c r="I279" s="2"/>
    </row>
    <row r="280" spans="1:9" ht="18" customHeight="1">
      <c r="A280" s="2"/>
      <c r="B280" s="2"/>
      <c r="C280" s="2"/>
      <c r="D280" s="2"/>
      <c r="E280" s="2"/>
      <c r="F280" s="2"/>
      <c r="G280" s="2"/>
      <c r="H280" s="2"/>
      <c r="I280" s="2"/>
    </row>
    <row r="281" spans="1:9" ht="18" customHeight="1">
      <c r="A281" s="2"/>
      <c r="B281" s="2"/>
      <c r="C281" s="2"/>
      <c r="D281" s="2"/>
      <c r="E281" s="2"/>
      <c r="F281" s="2"/>
      <c r="G281" s="2"/>
      <c r="H281" s="2"/>
      <c r="I281" s="2"/>
    </row>
    <row r="282" spans="1:9" ht="18" customHeight="1">
      <c r="A282" s="2"/>
      <c r="B282" s="2"/>
      <c r="C282" s="2"/>
      <c r="D282" s="2"/>
      <c r="E282" s="2"/>
      <c r="F282" s="2"/>
      <c r="G282" s="2"/>
      <c r="H282" s="2"/>
      <c r="I282" s="2"/>
    </row>
    <row r="283" spans="1:9" ht="18" customHeight="1">
      <c r="A283" s="2"/>
      <c r="B283" s="2"/>
      <c r="C283" s="2"/>
      <c r="D283" s="2"/>
      <c r="E283" s="2"/>
      <c r="F283" s="2"/>
      <c r="G283" s="2"/>
      <c r="H283" s="2"/>
      <c r="I283" s="2"/>
    </row>
    <row r="284" spans="1:9" ht="18" customHeight="1">
      <c r="A284" s="2"/>
      <c r="B284" s="2"/>
      <c r="C284" s="2"/>
      <c r="D284" s="2"/>
      <c r="E284" s="2"/>
      <c r="F284" s="2"/>
      <c r="G284" s="2"/>
      <c r="H284" s="2"/>
      <c r="I284" s="2"/>
    </row>
    <row r="285" spans="1:9" ht="18" customHeight="1">
      <c r="A285" s="2"/>
      <c r="B285" s="2"/>
      <c r="C285" s="2"/>
      <c r="D285" s="2"/>
      <c r="E285" s="2"/>
      <c r="F285" s="2"/>
      <c r="G285" s="2"/>
      <c r="H285" s="2"/>
      <c r="I285" s="2"/>
    </row>
    <row r="286" spans="1:9" ht="18" customHeight="1">
      <c r="A286" s="2"/>
      <c r="B286" s="2"/>
      <c r="C286" s="2"/>
      <c r="D286" s="2"/>
      <c r="E286" s="2"/>
      <c r="F286" s="2"/>
      <c r="G286" s="2"/>
      <c r="H286" s="2"/>
      <c r="I286" s="2"/>
    </row>
    <row r="287" spans="1:9" ht="18" customHeight="1">
      <c r="A287" s="2"/>
      <c r="B287" s="2"/>
      <c r="C287" s="2"/>
      <c r="D287" s="2"/>
      <c r="E287" s="2"/>
      <c r="F287" s="2"/>
      <c r="G287" s="2"/>
      <c r="H287" s="2"/>
      <c r="I287" s="2"/>
    </row>
    <row r="288" spans="1:9" ht="18" customHeight="1">
      <c r="A288" s="2"/>
      <c r="B288" s="2"/>
      <c r="C288" s="2"/>
      <c r="D288" s="2"/>
      <c r="E288" s="2"/>
      <c r="F288" s="2"/>
      <c r="G288" s="2"/>
      <c r="H288" s="2"/>
      <c r="I288" s="2"/>
    </row>
    <row r="289" spans="1:9" ht="18" customHeight="1">
      <c r="A289" s="2"/>
      <c r="B289" s="2"/>
      <c r="C289" s="2"/>
      <c r="D289" s="2"/>
      <c r="E289" s="2"/>
      <c r="F289" s="2"/>
      <c r="G289" s="2"/>
      <c r="H289" s="2"/>
      <c r="I289" s="2"/>
    </row>
    <row r="290" spans="1:9" ht="18" customHeight="1">
      <c r="A290" s="2"/>
      <c r="B290" s="2"/>
      <c r="C290" s="2"/>
      <c r="D290" s="2"/>
      <c r="E290" s="2"/>
      <c r="F290" s="2"/>
      <c r="G290" s="2"/>
      <c r="H290" s="2"/>
      <c r="I290" s="2"/>
    </row>
    <row r="291" spans="1:9" ht="18" customHeight="1">
      <c r="A291" s="2"/>
      <c r="B291" s="2"/>
      <c r="C291" s="2"/>
      <c r="D291" s="2"/>
      <c r="E291" s="2"/>
      <c r="F291" s="2"/>
      <c r="G291" s="2"/>
      <c r="H291" s="2"/>
      <c r="I291" s="2"/>
    </row>
    <row r="292" spans="1:9" ht="18" customHeight="1">
      <c r="A292" s="2"/>
      <c r="B292" s="2"/>
      <c r="C292" s="2"/>
      <c r="D292" s="2"/>
      <c r="E292" s="2"/>
      <c r="F292" s="2"/>
      <c r="G292" s="2"/>
      <c r="H292" s="2"/>
      <c r="I292" s="2"/>
    </row>
    <row r="293" spans="1:9" ht="18" customHeight="1">
      <c r="A293" s="2"/>
      <c r="B293" s="2"/>
      <c r="C293" s="2"/>
      <c r="D293" s="2"/>
      <c r="E293" s="2"/>
      <c r="F293" s="2"/>
      <c r="G293" s="2"/>
      <c r="H293" s="2"/>
      <c r="I293" s="2"/>
    </row>
    <row r="294" spans="1:9" ht="18" customHeight="1">
      <c r="A294" s="2"/>
      <c r="B294" s="2"/>
      <c r="C294" s="2"/>
      <c r="D294" s="2"/>
      <c r="E294" s="2"/>
      <c r="F294" s="2"/>
      <c r="G294" s="2"/>
      <c r="H294" s="2"/>
      <c r="I294" s="2"/>
    </row>
    <row r="295" spans="1:9" ht="18" customHeight="1">
      <c r="A295" s="2"/>
      <c r="B295" s="2"/>
      <c r="C295" s="2"/>
      <c r="D295" s="2"/>
      <c r="E295" s="2"/>
      <c r="F295" s="2"/>
      <c r="G295" s="2"/>
      <c r="H295" s="2"/>
      <c r="I295" s="2"/>
    </row>
    <row r="296" spans="1:9" ht="18" customHeight="1">
      <c r="A296" s="2"/>
      <c r="B296" s="2"/>
      <c r="C296" s="2"/>
      <c r="D296" s="2"/>
      <c r="E296" s="2"/>
      <c r="F296" s="2"/>
      <c r="G296" s="2"/>
      <c r="H296" s="2"/>
      <c r="I296" s="2"/>
    </row>
    <row r="297" spans="1:9" ht="18" customHeight="1">
      <c r="A297" s="2"/>
      <c r="B297" s="2"/>
      <c r="C297" s="2"/>
      <c r="D297" s="2"/>
      <c r="E297" s="2"/>
      <c r="F297" s="2"/>
      <c r="G297" s="2"/>
      <c r="H297" s="2"/>
      <c r="I297" s="2"/>
    </row>
    <row r="298" spans="1:9" ht="18" customHeight="1">
      <c r="A298" s="2"/>
      <c r="B298" s="2"/>
      <c r="C298" s="2"/>
      <c r="D298" s="2"/>
      <c r="E298" s="2"/>
      <c r="F298" s="2"/>
      <c r="G298" s="2"/>
      <c r="H298" s="2"/>
      <c r="I298" s="2"/>
    </row>
    <row r="299" spans="1:9" ht="18" customHeight="1">
      <c r="A299" s="2"/>
      <c r="B299" s="2"/>
      <c r="C299" s="2"/>
      <c r="D299" s="2"/>
      <c r="E299" s="2"/>
      <c r="F299" s="2"/>
      <c r="G299" s="2"/>
      <c r="H299" s="2"/>
      <c r="I299" s="2"/>
    </row>
    <row r="300" spans="1:9" ht="18" customHeight="1">
      <c r="A300" s="2"/>
      <c r="B300" s="2"/>
      <c r="C300" s="2"/>
      <c r="D300" s="2"/>
      <c r="E300" s="2"/>
      <c r="F300" s="2"/>
      <c r="G300" s="2"/>
      <c r="H300" s="2"/>
      <c r="I300" s="2"/>
    </row>
    <row r="301" spans="1:9" ht="18" customHeight="1">
      <c r="A301" s="2"/>
      <c r="B301" s="2"/>
      <c r="C301" s="2"/>
      <c r="D301" s="2"/>
      <c r="E301" s="2"/>
      <c r="F301" s="2"/>
      <c r="G301" s="2"/>
      <c r="H301" s="2"/>
      <c r="I301" s="2"/>
    </row>
    <row r="302" spans="1:9" ht="18" customHeight="1">
      <c r="A302" s="2"/>
      <c r="B302" s="2"/>
      <c r="C302" s="2"/>
      <c r="D302" s="2"/>
      <c r="E302" s="2"/>
      <c r="F302" s="2"/>
      <c r="G302" s="2"/>
      <c r="H302" s="2"/>
      <c r="I302" s="2"/>
    </row>
    <row r="303" spans="1:9" ht="18" customHeight="1"/>
    <row r="304" spans="1:9" ht="18" customHeight="1"/>
    <row r="305" ht="18" customHeight="1"/>
    <row r="306" ht="18" customHeight="1"/>
    <row r="307" ht="18" customHeight="1"/>
    <row r="308" ht="18" customHeight="1"/>
    <row r="309" ht="18" customHeight="1"/>
    <row r="310" ht="18" customHeight="1"/>
    <row r="311" ht="18" customHeight="1"/>
    <row r="312" ht="18" customHeight="1"/>
    <row r="313" ht="18" customHeight="1"/>
  </sheetData>
  <mergeCells count="128">
    <mergeCell ref="A130:B130"/>
    <mergeCell ref="C134:I134"/>
    <mergeCell ref="A136:K136"/>
    <mergeCell ref="A114:K114"/>
    <mergeCell ref="A83:K83"/>
    <mergeCell ref="A93:K93"/>
    <mergeCell ref="A94:K94"/>
    <mergeCell ref="A95:K95"/>
    <mergeCell ref="A100:K100"/>
    <mergeCell ref="A129:K129"/>
    <mergeCell ref="A126:K126"/>
    <mergeCell ref="A127:K127"/>
    <mergeCell ref="A1:K1"/>
    <mergeCell ref="A4:K4"/>
    <mergeCell ref="A8:K8"/>
    <mergeCell ref="A7:K7"/>
    <mergeCell ref="A6:K6"/>
    <mergeCell ref="B10:D10"/>
    <mergeCell ref="C67:I67"/>
    <mergeCell ref="C60:I60"/>
    <mergeCell ref="B13:D13"/>
    <mergeCell ref="B14:D14"/>
    <mergeCell ref="A16:K16"/>
    <mergeCell ref="A18:K18"/>
    <mergeCell ref="C31:I31"/>
    <mergeCell ref="C51:I51"/>
    <mergeCell ref="C45:I45"/>
    <mergeCell ref="A55:K55"/>
    <mergeCell ref="A62:K62"/>
    <mergeCell ref="B12:D12"/>
    <mergeCell ref="F13:J13"/>
    <mergeCell ref="F49:K49"/>
    <mergeCell ref="C40:I40"/>
    <mergeCell ref="A34:K34"/>
    <mergeCell ref="C64:K64"/>
    <mergeCell ref="C71:K71"/>
    <mergeCell ref="B115:C115"/>
    <mergeCell ref="D118:E118"/>
    <mergeCell ref="D122:E122"/>
    <mergeCell ref="B121:C121"/>
    <mergeCell ref="C107:D107"/>
    <mergeCell ref="C108:D108"/>
    <mergeCell ref="C104:E104"/>
    <mergeCell ref="D116:G116"/>
    <mergeCell ref="F102:K102"/>
    <mergeCell ref="H97:K97"/>
    <mergeCell ref="C80:D80"/>
    <mergeCell ref="C81:D81"/>
    <mergeCell ref="E80:F80"/>
    <mergeCell ref="E81:F81"/>
    <mergeCell ref="C75:I75"/>
    <mergeCell ref="A79:B79"/>
    <mergeCell ref="A120:K120"/>
    <mergeCell ref="C79:D79"/>
    <mergeCell ref="E79:F79"/>
    <mergeCell ref="G79:I79"/>
    <mergeCell ref="G80:I81"/>
    <mergeCell ref="C98:I98"/>
    <mergeCell ref="A256:K256"/>
    <mergeCell ref="A218:K218"/>
    <mergeCell ref="C224:J224"/>
    <mergeCell ref="C180:J180"/>
    <mergeCell ref="C186:J186"/>
    <mergeCell ref="C208:J208"/>
    <mergeCell ref="A168:E168"/>
    <mergeCell ref="A210:K210"/>
    <mergeCell ref="C216:J216"/>
    <mergeCell ref="A226:K226"/>
    <mergeCell ref="B228:J228"/>
    <mergeCell ref="A255:K255"/>
    <mergeCell ref="E249:J249"/>
    <mergeCell ref="E253:J253"/>
    <mergeCell ref="C246:J246"/>
    <mergeCell ref="A238:K238"/>
    <mergeCell ref="A242:K242"/>
    <mergeCell ref="A248:K248"/>
    <mergeCell ref="E244:K244"/>
    <mergeCell ref="A172:K172"/>
    <mergeCell ref="B240:J240"/>
    <mergeCell ref="A239:K239"/>
    <mergeCell ref="F198:G198"/>
    <mergeCell ref="A182:K182"/>
    <mergeCell ref="A232:K232"/>
    <mergeCell ref="C236:J236"/>
    <mergeCell ref="A5:K5"/>
    <mergeCell ref="B11:J11"/>
    <mergeCell ref="A204:K204"/>
    <mergeCell ref="A231:K231"/>
    <mergeCell ref="K10:K11"/>
    <mergeCell ref="F10:J10"/>
    <mergeCell ref="F12:J12"/>
    <mergeCell ref="F14:J14"/>
    <mergeCell ref="A69:K69"/>
    <mergeCell ref="A77:K77"/>
    <mergeCell ref="A128:K128"/>
    <mergeCell ref="A106:K106"/>
    <mergeCell ref="A112:K112"/>
    <mergeCell ref="A23:K23"/>
    <mergeCell ref="A42:K42"/>
    <mergeCell ref="A47:K47"/>
    <mergeCell ref="A53:K53"/>
    <mergeCell ref="A80:B80"/>
    <mergeCell ref="A81:B81"/>
    <mergeCell ref="C91:I91"/>
    <mergeCell ref="I177:K177"/>
    <mergeCell ref="A146:K146"/>
    <mergeCell ref="F199:G199"/>
    <mergeCell ref="F200:G200"/>
    <mergeCell ref="C202:I202"/>
    <mergeCell ref="A188:K188"/>
    <mergeCell ref="A196:K196"/>
    <mergeCell ref="E131:K131"/>
    <mergeCell ref="F189:G189"/>
    <mergeCell ref="F190:G190"/>
    <mergeCell ref="F191:G191"/>
    <mergeCell ref="F192:G192"/>
    <mergeCell ref="C194:I194"/>
    <mergeCell ref="F197:G197"/>
    <mergeCell ref="D133:K133"/>
    <mergeCell ref="C153:J153"/>
    <mergeCell ref="A143:K143"/>
    <mergeCell ref="B144:J144"/>
    <mergeCell ref="A164:K164"/>
    <mergeCell ref="C162:J162"/>
    <mergeCell ref="C170:J170"/>
    <mergeCell ref="A155:K155"/>
    <mergeCell ref="C141:I141"/>
    <mergeCell ref="D132:K132"/>
  </mergeCells>
  <phoneticPr fontId="2"/>
  <pageMargins left="0.59055118110236227" right="0.47244094488188981" top="0.35433070866141736" bottom="0.31496062992125984" header="0.51181102362204722" footer="0.15748031496062992"/>
  <pageSetup paperSize="9" fitToHeight="0" orientation="portrait" horizontalDpi="300" verticalDpi="300" r:id="rId1"/>
  <headerFooter>
    <oddFooter>&amp;P / &amp;N ページ</oddFooter>
  </headerFooter>
  <rowBreaks count="5" manualBreakCount="5">
    <brk id="46" max="10" man="1"/>
    <brk id="92" max="10" man="1"/>
    <brk id="135" max="10" man="1"/>
    <brk id="180" max="10" man="1"/>
    <brk id="22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0</xdr:col>
                    <xdr:colOff>0</xdr:colOff>
                    <xdr:row>23</xdr:row>
                    <xdr:rowOff>9525</xdr:rowOff>
                  </from>
                  <to>
                    <xdr:col>1</xdr:col>
                    <xdr:colOff>428625</xdr:colOff>
                    <xdr:row>23</xdr:row>
                    <xdr:rowOff>219075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0</xdr:col>
                    <xdr:colOff>0</xdr:colOff>
                    <xdr:row>24</xdr:row>
                    <xdr:rowOff>19050</xdr:rowOff>
                  </from>
                  <to>
                    <xdr:col>1</xdr:col>
                    <xdr:colOff>809625</xdr:colOff>
                    <xdr:row>25</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5</xdr:col>
                    <xdr:colOff>219075</xdr:colOff>
                    <xdr:row>23</xdr:row>
                    <xdr:rowOff>209550</xdr:rowOff>
                  </from>
                  <to>
                    <xdr:col>7</xdr:col>
                    <xdr:colOff>28575</xdr:colOff>
                    <xdr:row>25</xdr:row>
                    <xdr:rowOff>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5</xdr:col>
                    <xdr:colOff>219075</xdr:colOff>
                    <xdr:row>25</xdr:row>
                    <xdr:rowOff>0</xdr:rowOff>
                  </from>
                  <to>
                    <xdr:col>6</xdr:col>
                    <xdr:colOff>342900</xdr:colOff>
                    <xdr:row>26</xdr:row>
                    <xdr:rowOff>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5</xdr:col>
                    <xdr:colOff>219075</xdr:colOff>
                    <xdr:row>26</xdr:row>
                    <xdr:rowOff>19050</xdr:rowOff>
                  </from>
                  <to>
                    <xdr:col>7</xdr:col>
                    <xdr:colOff>47625</xdr:colOff>
                    <xdr:row>26</xdr:row>
                    <xdr:rowOff>219075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0</xdr:colOff>
                    <xdr:row>19</xdr:row>
                    <xdr:rowOff>28575</xdr:rowOff>
                  </from>
                  <to>
                    <xdr:col>1</xdr:col>
                    <xdr:colOff>495300</xdr:colOff>
                    <xdr:row>20</xdr:row>
                    <xdr:rowOff>9525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0</xdr:colOff>
                    <xdr:row>20</xdr:row>
                    <xdr:rowOff>9525</xdr:rowOff>
                  </from>
                  <to>
                    <xdr:col>1</xdr:col>
                    <xdr:colOff>85725</xdr:colOff>
                    <xdr:row>20</xdr:row>
                    <xdr:rowOff>219075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0</xdr:col>
                    <xdr:colOff>0</xdr:colOff>
                    <xdr:row>30</xdr:row>
                    <xdr:rowOff>19050</xdr:rowOff>
                  </from>
                  <to>
                    <xdr:col>1</xdr:col>
                    <xdr:colOff>66675</xdr:colOff>
                    <xdr:row>31</xdr:row>
                    <xdr:rowOff>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5</xdr:col>
                    <xdr:colOff>209550</xdr:colOff>
                    <xdr:row>23</xdr:row>
                    <xdr:rowOff>9525</xdr:rowOff>
                  </from>
                  <to>
                    <xdr:col>8</xdr:col>
                    <xdr:colOff>57150</xdr:colOff>
                    <xdr:row>23</xdr:row>
                    <xdr:rowOff>219075</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0</xdr:col>
                    <xdr:colOff>0</xdr:colOff>
                    <xdr:row>26</xdr:row>
                    <xdr:rowOff>9525</xdr:rowOff>
                  </from>
                  <to>
                    <xdr:col>1</xdr:col>
                    <xdr:colOff>66675</xdr:colOff>
                    <xdr:row>27</xdr:row>
                    <xdr:rowOff>9525</xdr:rowOff>
                  </to>
                </anchor>
              </controlPr>
            </control>
          </mc:Choice>
        </mc:AlternateContent>
        <mc:AlternateContent xmlns:mc="http://schemas.openxmlformats.org/markup-compatibility/2006">
          <mc:Choice Requires="x14">
            <control shapeId="1141" r:id="rId14" name="Check Box 117">
              <controlPr defaultSize="0" autoFill="0" autoLine="0" autoPict="0">
                <anchor moveWithCells="1">
                  <from>
                    <xdr:col>2</xdr:col>
                    <xdr:colOff>257175</xdr:colOff>
                    <xdr:row>78</xdr:row>
                    <xdr:rowOff>0</xdr:rowOff>
                  </from>
                  <to>
                    <xdr:col>3</xdr:col>
                    <xdr:colOff>95250</xdr:colOff>
                    <xdr:row>79</xdr:row>
                    <xdr:rowOff>0</xdr:rowOff>
                  </to>
                </anchor>
              </controlPr>
            </control>
          </mc:Choice>
        </mc:AlternateContent>
        <mc:AlternateContent xmlns:mc="http://schemas.openxmlformats.org/markup-compatibility/2006">
          <mc:Choice Requires="x14">
            <control shapeId="1142" r:id="rId15" name="Check Box 118">
              <controlPr defaultSize="0" autoFill="0" autoLine="0" autoPict="0">
                <anchor moveWithCells="1">
                  <from>
                    <xdr:col>4</xdr:col>
                    <xdr:colOff>190500</xdr:colOff>
                    <xdr:row>78</xdr:row>
                    <xdr:rowOff>9525</xdr:rowOff>
                  </from>
                  <to>
                    <xdr:col>5</xdr:col>
                    <xdr:colOff>85725</xdr:colOff>
                    <xdr:row>79</xdr:row>
                    <xdr:rowOff>0</xdr:rowOff>
                  </to>
                </anchor>
              </controlPr>
            </control>
          </mc:Choice>
        </mc:AlternateContent>
        <mc:AlternateContent xmlns:mc="http://schemas.openxmlformats.org/markup-compatibility/2006">
          <mc:Choice Requires="x14">
            <control shapeId="1143" r:id="rId16" name="Check Box 119">
              <controlPr defaultSize="0" autoFill="0" autoLine="0" autoPict="0">
                <anchor moveWithCells="1">
                  <from>
                    <xdr:col>6</xdr:col>
                    <xdr:colOff>276225</xdr:colOff>
                    <xdr:row>78</xdr:row>
                    <xdr:rowOff>0</xdr:rowOff>
                  </from>
                  <to>
                    <xdr:col>8</xdr:col>
                    <xdr:colOff>28575</xdr:colOff>
                    <xdr:row>79</xdr:row>
                    <xdr:rowOff>0</xdr:rowOff>
                  </to>
                </anchor>
              </controlPr>
            </control>
          </mc:Choice>
        </mc:AlternateContent>
        <mc:AlternateContent xmlns:mc="http://schemas.openxmlformats.org/markup-compatibility/2006">
          <mc:Choice Requires="x14">
            <control shapeId="1170" r:id="rId17" name="Check Box 146">
              <controlPr defaultSize="0" autoFill="0" autoLine="0" autoPict="0">
                <anchor moveWithCells="1">
                  <from>
                    <xdr:col>0</xdr:col>
                    <xdr:colOff>9525</xdr:colOff>
                    <xdr:row>95</xdr:row>
                    <xdr:rowOff>19050</xdr:rowOff>
                  </from>
                  <to>
                    <xdr:col>1</xdr:col>
                    <xdr:colOff>200025</xdr:colOff>
                    <xdr:row>96</xdr:row>
                    <xdr:rowOff>9525</xdr:rowOff>
                  </to>
                </anchor>
              </controlPr>
            </control>
          </mc:Choice>
        </mc:AlternateContent>
        <mc:AlternateContent xmlns:mc="http://schemas.openxmlformats.org/markup-compatibility/2006">
          <mc:Choice Requires="x14">
            <control shapeId="1171" r:id="rId18" name="Check Box 147">
              <controlPr defaultSize="0" autoFill="0" autoLine="0" autoPict="0">
                <anchor moveWithCells="1">
                  <from>
                    <xdr:col>3</xdr:col>
                    <xdr:colOff>390525</xdr:colOff>
                    <xdr:row>95</xdr:row>
                    <xdr:rowOff>9525</xdr:rowOff>
                  </from>
                  <to>
                    <xdr:col>5</xdr:col>
                    <xdr:colOff>66675</xdr:colOff>
                    <xdr:row>95</xdr:row>
                    <xdr:rowOff>219075</xdr:rowOff>
                  </to>
                </anchor>
              </controlPr>
            </control>
          </mc:Choice>
        </mc:AlternateContent>
        <mc:AlternateContent xmlns:mc="http://schemas.openxmlformats.org/markup-compatibility/2006">
          <mc:Choice Requires="x14">
            <control shapeId="1172" r:id="rId19" name="Check Box 148">
              <controlPr defaultSize="0" autoFill="0" autoLine="0" autoPict="0">
                <anchor moveWithCells="1">
                  <from>
                    <xdr:col>6</xdr:col>
                    <xdr:colOff>238125</xdr:colOff>
                    <xdr:row>95</xdr:row>
                    <xdr:rowOff>9525</xdr:rowOff>
                  </from>
                  <to>
                    <xdr:col>8</xdr:col>
                    <xdr:colOff>171450</xdr:colOff>
                    <xdr:row>96</xdr:row>
                    <xdr:rowOff>0</xdr:rowOff>
                  </to>
                </anchor>
              </controlPr>
            </control>
          </mc:Choice>
        </mc:AlternateContent>
        <mc:AlternateContent xmlns:mc="http://schemas.openxmlformats.org/markup-compatibility/2006">
          <mc:Choice Requires="x14">
            <control shapeId="1173" r:id="rId20" name="Check Box 149">
              <controlPr defaultSize="0" autoFill="0" autoLine="0" autoPict="0">
                <anchor moveWithCells="1">
                  <from>
                    <xdr:col>0</xdr:col>
                    <xdr:colOff>0</xdr:colOff>
                    <xdr:row>96</xdr:row>
                    <xdr:rowOff>9525</xdr:rowOff>
                  </from>
                  <to>
                    <xdr:col>1</xdr:col>
                    <xdr:colOff>495300</xdr:colOff>
                    <xdr:row>96</xdr:row>
                    <xdr:rowOff>219075</xdr:rowOff>
                  </to>
                </anchor>
              </controlPr>
            </control>
          </mc:Choice>
        </mc:AlternateContent>
        <mc:AlternateContent xmlns:mc="http://schemas.openxmlformats.org/markup-compatibility/2006">
          <mc:Choice Requires="x14">
            <control shapeId="1174" r:id="rId21" name="Check Box 150">
              <controlPr defaultSize="0" autoFill="0" autoLine="0" autoPict="0">
                <anchor moveWithCells="1">
                  <from>
                    <xdr:col>3</xdr:col>
                    <xdr:colOff>371475</xdr:colOff>
                    <xdr:row>96</xdr:row>
                    <xdr:rowOff>9525</xdr:rowOff>
                  </from>
                  <to>
                    <xdr:col>4</xdr:col>
                    <xdr:colOff>742950</xdr:colOff>
                    <xdr:row>97</xdr:row>
                    <xdr:rowOff>0</xdr:rowOff>
                  </to>
                </anchor>
              </controlPr>
            </control>
          </mc:Choice>
        </mc:AlternateContent>
        <mc:AlternateContent xmlns:mc="http://schemas.openxmlformats.org/markup-compatibility/2006">
          <mc:Choice Requires="x14">
            <control shapeId="1175" r:id="rId22" name="Check Box 151">
              <controlPr defaultSize="0" autoFill="0" autoLine="0" autoPict="0">
                <anchor moveWithCells="1">
                  <from>
                    <xdr:col>6</xdr:col>
                    <xdr:colOff>238125</xdr:colOff>
                    <xdr:row>96</xdr:row>
                    <xdr:rowOff>0</xdr:rowOff>
                  </from>
                  <to>
                    <xdr:col>8</xdr:col>
                    <xdr:colOff>209550</xdr:colOff>
                    <xdr:row>96</xdr:row>
                    <xdr:rowOff>209550</xdr:rowOff>
                  </to>
                </anchor>
              </controlPr>
            </control>
          </mc:Choice>
        </mc:AlternateContent>
        <mc:AlternateContent xmlns:mc="http://schemas.openxmlformats.org/markup-compatibility/2006">
          <mc:Choice Requires="x14">
            <control shapeId="1176" r:id="rId23" name="Check Box 152">
              <controlPr defaultSize="0" autoFill="0" autoLine="0" autoPict="0">
                <anchor moveWithCells="1">
                  <from>
                    <xdr:col>0</xdr:col>
                    <xdr:colOff>0</xdr:colOff>
                    <xdr:row>97</xdr:row>
                    <xdr:rowOff>9525</xdr:rowOff>
                  </from>
                  <to>
                    <xdr:col>1</xdr:col>
                    <xdr:colOff>19050</xdr:colOff>
                    <xdr:row>98</xdr:row>
                    <xdr:rowOff>0</xdr:rowOff>
                  </to>
                </anchor>
              </controlPr>
            </control>
          </mc:Choice>
        </mc:AlternateContent>
        <mc:AlternateContent xmlns:mc="http://schemas.openxmlformats.org/markup-compatibility/2006">
          <mc:Choice Requires="x14">
            <control shapeId="1186" r:id="rId24" name="Check Box 162">
              <controlPr defaultSize="0" autoFill="0" autoLine="0" autoPict="0">
                <anchor moveWithCells="1">
                  <from>
                    <xdr:col>3</xdr:col>
                    <xdr:colOff>0</xdr:colOff>
                    <xdr:row>115</xdr:row>
                    <xdr:rowOff>0</xdr:rowOff>
                  </from>
                  <to>
                    <xdr:col>4</xdr:col>
                    <xdr:colOff>352425</xdr:colOff>
                    <xdr:row>116</xdr:row>
                    <xdr:rowOff>0</xdr:rowOff>
                  </to>
                </anchor>
              </controlPr>
            </control>
          </mc:Choice>
        </mc:AlternateContent>
        <mc:AlternateContent xmlns:mc="http://schemas.openxmlformats.org/markup-compatibility/2006">
          <mc:Choice Requires="x14">
            <control shapeId="1187" r:id="rId25" name="Check Box 163">
              <controlPr defaultSize="0" autoFill="0" autoLine="0" autoPict="0">
                <anchor moveWithCells="1">
                  <from>
                    <xdr:col>3</xdr:col>
                    <xdr:colOff>0</xdr:colOff>
                    <xdr:row>116</xdr:row>
                    <xdr:rowOff>0</xdr:rowOff>
                  </from>
                  <to>
                    <xdr:col>4</xdr:col>
                    <xdr:colOff>257175</xdr:colOff>
                    <xdr:row>117</xdr:row>
                    <xdr:rowOff>0</xdr:rowOff>
                  </to>
                </anchor>
              </controlPr>
            </control>
          </mc:Choice>
        </mc:AlternateContent>
        <mc:AlternateContent xmlns:mc="http://schemas.openxmlformats.org/markup-compatibility/2006">
          <mc:Choice Requires="x14">
            <control shapeId="1192" r:id="rId26" name="Check Box 168">
              <controlPr defaultSize="0" autoFill="0" autoLine="0" autoPict="0">
                <anchor moveWithCells="1">
                  <from>
                    <xdr:col>3</xdr:col>
                    <xdr:colOff>638175</xdr:colOff>
                    <xdr:row>122</xdr:row>
                    <xdr:rowOff>9525</xdr:rowOff>
                  </from>
                  <to>
                    <xdr:col>4</xdr:col>
                    <xdr:colOff>600075</xdr:colOff>
                    <xdr:row>123</xdr:row>
                    <xdr:rowOff>0</xdr:rowOff>
                  </to>
                </anchor>
              </controlPr>
            </control>
          </mc:Choice>
        </mc:AlternateContent>
        <mc:AlternateContent xmlns:mc="http://schemas.openxmlformats.org/markup-compatibility/2006">
          <mc:Choice Requires="x14">
            <control shapeId="1193" r:id="rId27" name="Check Box 169">
              <controlPr defaultSize="0" autoFill="0" autoLine="0" autoPict="0">
                <anchor moveWithCells="1">
                  <from>
                    <xdr:col>3</xdr:col>
                    <xdr:colOff>638175</xdr:colOff>
                    <xdr:row>123</xdr:row>
                    <xdr:rowOff>9525</xdr:rowOff>
                  </from>
                  <to>
                    <xdr:col>4</xdr:col>
                    <xdr:colOff>647700</xdr:colOff>
                    <xdr:row>124</xdr:row>
                    <xdr:rowOff>9525</xdr:rowOff>
                  </to>
                </anchor>
              </controlPr>
            </control>
          </mc:Choice>
        </mc:AlternateContent>
        <mc:AlternateContent xmlns:mc="http://schemas.openxmlformats.org/markup-compatibility/2006">
          <mc:Choice Requires="x14">
            <control shapeId="1322" r:id="rId28" name="Check Box 298">
              <controlPr defaultSize="0" autoFill="0" autoLine="0" autoPict="0">
                <anchor moveWithCells="1">
                  <from>
                    <xdr:col>0</xdr:col>
                    <xdr:colOff>0</xdr:colOff>
                    <xdr:row>133</xdr:row>
                    <xdr:rowOff>19050</xdr:rowOff>
                  </from>
                  <to>
                    <xdr:col>1</xdr:col>
                    <xdr:colOff>19050</xdr:colOff>
                    <xdr:row>134</xdr:row>
                    <xdr:rowOff>9525</xdr:rowOff>
                  </to>
                </anchor>
              </controlPr>
            </control>
          </mc:Choice>
        </mc:AlternateContent>
        <mc:AlternateContent xmlns:mc="http://schemas.openxmlformats.org/markup-compatibility/2006">
          <mc:Choice Requires="x14">
            <control shapeId="1323" r:id="rId29" name="Check Box 299">
              <controlPr defaultSize="0" autoFill="0" autoLine="0" autoPict="0">
                <anchor moveWithCells="1">
                  <from>
                    <xdr:col>0</xdr:col>
                    <xdr:colOff>9525</xdr:colOff>
                    <xdr:row>129</xdr:row>
                    <xdr:rowOff>9525</xdr:rowOff>
                  </from>
                  <to>
                    <xdr:col>0</xdr:col>
                    <xdr:colOff>704850</xdr:colOff>
                    <xdr:row>130</xdr:row>
                    <xdr:rowOff>0</xdr:rowOff>
                  </to>
                </anchor>
              </controlPr>
            </control>
          </mc:Choice>
        </mc:AlternateContent>
        <mc:AlternateContent xmlns:mc="http://schemas.openxmlformats.org/markup-compatibility/2006">
          <mc:Choice Requires="x14">
            <control shapeId="1324" r:id="rId30" name="Check Box 300">
              <controlPr defaultSize="0" autoFill="0" autoLine="0" autoPict="0">
                <anchor moveWithCells="1">
                  <from>
                    <xdr:col>0</xdr:col>
                    <xdr:colOff>0</xdr:colOff>
                    <xdr:row>130</xdr:row>
                    <xdr:rowOff>19050</xdr:rowOff>
                  </from>
                  <to>
                    <xdr:col>1</xdr:col>
                    <xdr:colOff>28575</xdr:colOff>
                    <xdr:row>131</xdr:row>
                    <xdr:rowOff>9525</xdr:rowOff>
                  </to>
                </anchor>
              </controlPr>
            </control>
          </mc:Choice>
        </mc:AlternateContent>
        <mc:AlternateContent xmlns:mc="http://schemas.openxmlformats.org/markup-compatibility/2006">
          <mc:Choice Requires="x14">
            <control shapeId="1420" r:id="rId31" name="Check Box 396">
              <controlPr defaultSize="0" autoFill="0" autoLine="0" autoPict="0">
                <anchor moveWithCells="1">
                  <from>
                    <xdr:col>0</xdr:col>
                    <xdr:colOff>0</xdr:colOff>
                    <xdr:row>140</xdr:row>
                    <xdr:rowOff>9525</xdr:rowOff>
                  </from>
                  <to>
                    <xdr:col>1</xdr:col>
                    <xdr:colOff>19050</xdr:colOff>
                    <xdr:row>141</xdr:row>
                    <xdr:rowOff>0</xdr:rowOff>
                  </to>
                </anchor>
              </controlPr>
            </control>
          </mc:Choice>
        </mc:AlternateContent>
        <mc:AlternateContent xmlns:mc="http://schemas.openxmlformats.org/markup-compatibility/2006">
          <mc:Choice Requires="x14">
            <control shapeId="1421" r:id="rId32" name="Check Box 397">
              <controlPr defaultSize="0" autoFill="0" autoLine="0" autoPict="0">
                <anchor moveWithCells="1">
                  <from>
                    <xdr:col>0</xdr:col>
                    <xdr:colOff>0</xdr:colOff>
                    <xdr:row>136</xdr:row>
                    <xdr:rowOff>19050</xdr:rowOff>
                  </from>
                  <to>
                    <xdr:col>2</xdr:col>
                    <xdr:colOff>228600</xdr:colOff>
                    <xdr:row>137</xdr:row>
                    <xdr:rowOff>9525</xdr:rowOff>
                  </to>
                </anchor>
              </controlPr>
            </control>
          </mc:Choice>
        </mc:AlternateContent>
        <mc:AlternateContent xmlns:mc="http://schemas.openxmlformats.org/markup-compatibility/2006">
          <mc:Choice Requires="x14">
            <control shapeId="1422" r:id="rId33" name="Check Box 398">
              <controlPr defaultSize="0" autoFill="0" autoLine="0" autoPict="0">
                <anchor moveWithCells="1">
                  <from>
                    <xdr:col>0</xdr:col>
                    <xdr:colOff>0</xdr:colOff>
                    <xdr:row>137</xdr:row>
                    <xdr:rowOff>19050</xdr:rowOff>
                  </from>
                  <to>
                    <xdr:col>1</xdr:col>
                    <xdr:colOff>295275</xdr:colOff>
                    <xdr:row>138</xdr:row>
                    <xdr:rowOff>9525</xdr:rowOff>
                  </to>
                </anchor>
              </controlPr>
            </control>
          </mc:Choice>
        </mc:AlternateContent>
        <mc:AlternateContent xmlns:mc="http://schemas.openxmlformats.org/markup-compatibility/2006">
          <mc:Choice Requires="x14">
            <control shapeId="1423" r:id="rId34" name="Check Box 399">
              <controlPr defaultSize="0" autoFill="0" autoLine="0" autoPict="0">
                <anchor moveWithCells="1">
                  <from>
                    <xdr:col>2</xdr:col>
                    <xdr:colOff>571500</xdr:colOff>
                    <xdr:row>138</xdr:row>
                    <xdr:rowOff>19050</xdr:rowOff>
                  </from>
                  <to>
                    <xdr:col>3</xdr:col>
                    <xdr:colOff>447675</xdr:colOff>
                    <xdr:row>139</xdr:row>
                    <xdr:rowOff>9525</xdr:rowOff>
                  </to>
                </anchor>
              </controlPr>
            </control>
          </mc:Choice>
        </mc:AlternateContent>
        <mc:AlternateContent xmlns:mc="http://schemas.openxmlformats.org/markup-compatibility/2006">
          <mc:Choice Requires="x14">
            <control shapeId="1424" r:id="rId35" name="Check Box 400">
              <controlPr defaultSize="0" autoFill="0" autoLine="0" autoPict="0">
                <anchor moveWithCells="1">
                  <from>
                    <xdr:col>2</xdr:col>
                    <xdr:colOff>571500</xdr:colOff>
                    <xdr:row>137</xdr:row>
                    <xdr:rowOff>9525</xdr:rowOff>
                  </from>
                  <to>
                    <xdr:col>3</xdr:col>
                    <xdr:colOff>447675</xdr:colOff>
                    <xdr:row>138</xdr:row>
                    <xdr:rowOff>19050</xdr:rowOff>
                  </to>
                </anchor>
              </controlPr>
            </control>
          </mc:Choice>
        </mc:AlternateContent>
        <mc:AlternateContent xmlns:mc="http://schemas.openxmlformats.org/markup-compatibility/2006">
          <mc:Choice Requires="x14">
            <control shapeId="1425" r:id="rId36" name="Check Box 401">
              <controlPr defaultSize="0" autoFill="0" autoLine="0" autoPict="0">
                <anchor moveWithCells="1">
                  <from>
                    <xdr:col>5</xdr:col>
                    <xdr:colOff>428625</xdr:colOff>
                    <xdr:row>138</xdr:row>
                    <xdr:rowOff>0</xdr:rowOff>
                  </from>
                  <to>
                    <xdr:col>7</xdr:col>
                    <xdr:colOff>285750</xdr:colOff>
                    <xdr:row>139</xdr:row>
                    <xdr:rowOff>28575</xdr:rowOff>
                  </to>
                </anchor>
              </controlPr>
            </control>
          </mc:Choice>
        </mc:AlternateContent>
        <mc:AlternateContent xmlns:mc="http://schemas.openxmlformats.org/markup-compatibility/2006">
          <mc:Choice Requires="x14">
            <control shapeId="1426" r:id="rId37" name="Check Box 402">
              <controlPr defaultSize="0" autoFill="0" autoLine="0" autoPict="0">
                <anchor moveWithCells="1">
                  <from>
                    <xdr:col>2</xdr:col>
                    <xdr:colOff>571500</xdr:colOff>
                    <xdr:row>136</xdr:row>
                    <xdr:rowOff>28575</xdr:rowOff>
                  </from>
                  <to>
                    <xdr:col>3</xdr:col>
                    <xdr:colOff>514350</xdr:colOff>
                    <xdr:row>137</xdr:row>
                    <xdr:rowOff>19050</xdr:rowOff>
                  </to>
                </anchor>
              </controlPr>
            </control>
          </mc:Choice>
        </mc:AlternateContent>
        <mc:AlternateContent xmlns:mc="http://schemas.openxmlformats.org/markup-compatibility/2006">
          <mc:Choice Requires="x14">
            <control shapeId="1427" r:id="rId38" name="Check Box 403">
              <controlPr defaultSize="0" autoFill="0" autoLine="0" autoPict="0">
                <anchor moveWithCells="1">
                  <from>
                    <xdr:col>5</xdr:col>
                    <xdr:colOff>428625</xdr:colOff>
                    <xdr:row>137</xdr:row>
                    <xdr:rowOff>19050</xdr:rowOff>
                  </from>
                  <to>
                    <xdr:col>8</xdr:col>
                    <xdr:colOff>47625</xdr:colOff>
                    <xdr:row>138</xdr:row>
                    <xdr:rowOff>9525</xdr:rowOff>
                  </to>
                </anchor>
              </controlPr>
            </control>
          </mc:Choice>
        </mc:AlternateContent>
        <mc:AlternateContent xmlns:mc="http://schemas.openxmlformats.org/markup-compatibility/2006">
          <mc:Choice Requires="x14">
            <control shapeId="1428" r:id="rId39" name="Check Box 404">
              <controlPr defaultSize="0" autoFill="0" autoLine="0" autoPict="0">
                <anchor moveWithCells="1">
                  <from>
                    <xdr:col>5</xdr:col>
                    <xdr:colOff>428625</xdr:colOff>
                    <xdr:row>136</xdr:row>
                    <xdr:rowOff>28575</xdr:rowOff>
                  </from>
                  <to>
                    <xdr:col>8</xdr:col>
                    <xdr:colOff>9525</xdr:colOff>
                    <xdr:row>137</xdr:row>
                    <xdr:rowOff>19050</xdr:rowOff>
                  </to>
                </anchor>
              </controlPr>
            </control>
          </mc:Choice>
        </mc:AlternateContent>
        <mc:AlternateContent xmlns:mc="http://schemas.openxmlformats.org/markup-compatibility/2006">
          <mc:Choice Requires="x14">
            <control shapeId="1429" r:id="rId40" name="Check Box 405">
              <controlPr defaultSize="0" autoFill="0" autoLine="0" autoPict="0">
                <anchor moveWithCells="1">
                  <from>
                    <xdr:col>0</xdr:col>
                    <xdr:colOff>0</xdr:colOff>
                    <xdr:row>138</xdr:row>
                    <xdr:rowOff>19050</xdr:rowOff>
                  </from>
                  <to>
                    <xdr:col>1</xdr:col>
                    <xdr:colOff>180975</xdr:colOff>
                    <xdr:row>139</xdr:row>
                    <xdr:rowOff>9525</xdr:rowOff>
                  </to>
                </anchor>
              </controlPr>
            </control>
          </mc:Choice>
        </mc:AlternateContent>
        <mc:AlternateContent xmlns:mc="http://schemas.openxmlformats.org/markup-compatibility/2006">
          <mc:Choice Requires="x14">
            <control shapeId="1997" r:id="rId41" name="Check Box 973">
              <controlPr defaultSize="0" autoFill="0" autoLine="0" autoPict="0">
                <anchor moveWithCells="1">
                  <from>
                    <xdr:col>0</xdr:col>
                    <xdr:colOff>0</xdr:colOff>
                    <xdr:row>248</xdr:row>
                    <xdr:rowOff>19050</xdr:rowOff>
                  </from>
                  <to>
                    <xdr:col>1</xdr:col>
                    <xdr:colOff>66675</xdr:colOff>
                    <xdr:row>249</xdr:row>
                    <xdr:rowOff>9525</xdr:rowOff>
                  </to>
                </anchor>
              </controlPr>
            </control>
          </mc:Choice>
        </mc:AlternateContent>
        <mc:AlternateContent xmlns:mc="http://schemas.openxmlformats.org/markup-compatibility/2006">
          <mc:Choice Requires="x14">
            <control shapeId="2363" r:id="rId42" name="Check Box 1339">
              <controlPr defaultSize="0" autoFill="0" autoLine="0" autoPict="0">
                <anchor moveWithCells="1">
                  <from>
                    <xdr:col>0</xdr:col>
                    <xdr:colOff>0</xdr:colOff>
                    <xdr:row>74</xdr:row>
                    <xdr:rowOff>19050</xdr:rowOff>
                  </from>
                  <to>
                    <xdr:col>1</xdr:col>
                    <xdr:colOff>57150</xdr:colOff>
                    <xdr:row>75</xdr:row>
                    <xdr:rowOff>9525</xdr:rowOff>
                  </to>
                </anchor>
              </controlPr>
            </control>
          </mc:Choice>
        </mc:AlternateContent>
        <mc:AlternateContent xmlns:mc="http://schemas.openxmlformats.org/markup-compatibility/2006">
          <mc:Choice Requires="x14">
            <control shapeId="2364" r:id="rId43" name="Check Box 1340">
              <controlPr defaultSize="0" autoFill="0" autoLine="0" autoPict="0">
                <anchor moveWithCells="1">
                  <from>
                    <xdr:col>0</xdr:col>
                    <xdr:colOff>0</xdr:colOff>
                    <xdr:row>69</xdr:row>
                    <xdr:rowOff>19050</xdr:rowOff>
                  </from>
                  <to>
                    <xdr:col>0</xdr:col>
                    <xdr:colOff>638175</xdr:colOff>
                    <xdr:row>70</xdr:row>
                    <xdr:rowOff>9525</xdr:rowOff>
                  </to>
                </anchor>
              </controlPr>
            </control>
          </mc:Choice>
        </mc:AlternateContent>
        <mc:AlternateContent xmlns:mc="http://schemas.openxmlformats.org/markup-compatibility/2006">
          <mc:Choice Requires="x14">
            <control shapeId="2365" r:id="rId44" name="Check Box 1341">
              <controlPr defaultSize="0" autoFill="0" autoLine="0" autoPict="0">
                <anchor moveWithCells="1">
                  <from>
                    <xdr:col>0</xdr:col>
                    <xdr:colOff>0</xdr:colOff>
                    <xdr:row>70</xdr:row>
                    <xdr:rowOff>9525</xdr:rowOff>
                  </from>
                  <to>
                    <xdr:col>0</xdr:col>
                    <xdr:colOff>714375</xdr:colOff>
                    <xdr:row>71</xdr:row>
                    <xdr:rowOff>0</xdr:rowOff>
                  </to>
                </anchor>
              </controlPr>
            </control>
          </mc:Choice>
        </mc:AlternateContent>
        <mc:AlternateContent xmlns:mc="http://schemas.openxmlformats.org/markup-compatibility/2006">
          <mc:Choice Requires="x14">
            <control shapeId="2366" r:id="rId45" name="Check Box 1342">
              <controlPr defaultSize="0" autoFill="0" autoLine="0" autoPict="0">
                <anchor moveWithCells="1">
                  <from>
                    <xdr:col>0</xdr:col>
                    <xdr:colOff>0</xdr:colOff>
                    <xdr:row>72</xdr:row>
                    <xdr:rowOff>19050</xdr:rowOff>
                  </from>
                  <to>
                    <xdr:col>1</xdr:col>
                    <xdr:colOff>561975</xdr:colOff>
                    <xdr:row>73</xdr:row>
                    <xdr:rowOff>9525</xdr:rowOff>
                  </to>
                </anchor>
              </controlPr>
            </control>
          </mc:Choice>
        </mc:AlternateContent>
        <mc:AlternateContent xmlns:mc="http://schemas.openxmlformats.org/markup-compatibility/2006">
          <mc:Choice Requires="x14">
            <control shapeId="2367" r:id="rId46" name="Check Box 1343">
              <controlPr defaultSize="0" autoFill="0" autoLine="0" autoPict="0">
                <anchor moveWithCells="1">
                  <from>
                    <xdr:col>0</xdr:col>
                    <xdr:colOff>0</xdr:colOff>
                    <xdr:row>73</xdr:row>
                    <xdr:rowOff>19050</xdr:rowOff>
                  </from>
                  <to>
                    <xdr:col>1</xdr:col>
                    <xdr:colOff>161925</xdr:colOff>
                    <xdr:row>74</xdr:row>
                    <xdr:rowOff>9525</xdr:rowOff>
                  </to>
                </anchor>
              </controlPr>
            </control>
          </mc:Choice>
        </mc:AlternateContent>
        <mc:AlternateContent xmlns:mc="http://schemas.openxmlformats.org/markup-compatibility/2006">
          <mc:Choice Requires="x14">
            <control shapeId="2608" r:id="rId47" name="Check Box 1584">
              <controlPr defaultSize="0" autoFill="0" autoLine="0" autoPict="0">
                <anchor moveWithCells="1">
                  <from>
                    <xdr:col>0</xdr:col>
                    <xdr:colOff>0</xdr:colOff>
                    <xdr:row>66</xdr:row>
                    <xdr:rowOff>19050</xdr:rowOff>
                  </from>
                  <to>
                    <xdr:col>1</xdr:col>
                    <xdr:colOff>57150</xdr:colOff>
                    <xdr:row>67</xdr:row>
                    <xdr:rowOff>9525</xdr:rowOff>
                  </to>
                </anchor>
              </controlPr>
            </control>
          </mc:Choice>
        </mc:AlternateContent>
        <mc:AlternateContent xmlns:mc="http://schemas.openxmlformats.org/markup-compatibility/2006">
          <mc:Choice Requires="x14">
            <control shapeId="2609" r:id="rId48" name="Check Box 1585">
              <controlPr defaultSize="0" autoFill="0" autoLine="0" autoPict="0">
                <anchor moveWithCells="1">
                  <from>
                    <xdr:col>0</xdr:col>
                    <xdr:colOff>0</xdr:colOff>
                    <xdr:row>63</xdr:row>
                    <xdr:rowOff>19050</xdr:rowOff>
                  </from>
                  <to>
                    <xdr:col>1</xdr:col>
                    <xdr:colOff>57150</xdr:colOff>
                    <xdr:row>64</xdr:row>
                    <xdr:rowOff>9525</xdr:rowOff>
                  </to>
                </anchor>
              </controlPr>
            </control>
          </mc:Choice>
        </mc:AlternateContent>
        <mc:AlternateContent xmlns:mc="http://schemas.openxmlformats.org/markup-compatibility/2006">
          <mc:Choice Requires="x14">
            <control shapeId="2610" r:id="rId49" name="Check Box 1586">
              <controlPr defaultSize="0" autoFill="0" autoLine="0" autoPict="0">
                <anchor moveWithCells="1">
                  <from>
                    <xdr:col>0</xdr:col>
                    <xdr:colOff>0</xdr:colOff>
                    <xdr:row>64</xdr:row>
                    <xdr:rowOff>19050</xdr:rowOff>
                  </from>
                  <to>
                    <xdr:col>1</xdr:col>
                    <xdr:colOff>57150</xdr:colOff>
                    <xdr:row>65</xdr:row>
                    <xdr:rowOff>9525</xdr:rowOff>
                  </to>
                </anchor>
              </controlPr>
            </control>
          </mc:Choice>
        </mc:AlternateContent>
        <mc:AlternateContent xmlns:mc="http://schemas.openxmlformats.org/markup-compatibility/2006">
          <mc:Choice Requires="x14">
            <control shapeId="2613" r:id="rId50" name="Check Box 1589">
              <controlPr defaultSize="0" autoFill="0" autoLine="0" autoPict="0">
                <anchor moveWithCells="1">
                  <from>
                    <xdr:col>0</xdr:col>
                    <xdr:colOff>0</xdr:colOff>
                    <xdr:row>65</xdr:row>
                    <xdr:rowOff>19050</xdr:rowOff>
                  </from>
                  <to>
                    <xdr:col>1</xdr:col>
                    <xdr:colOff>66675</xdr:colOff>
                    <xdr:row>66</xdr:row>
                    <xdr:rowOff>9525</xdr:rowOff>
                  </to>
                </anchor>
              </controlPr>
            </control>
          </mc:Choice>
        </mc:AlternateContent>
        <mc:AlternateContent xmlns:mc="http://schemas.openxmlformats.org/markup-compatibility/2006">
          <mc:Choice Requires="x14">
            <control shapeId="2802" r:id="rId51" name="Check Box 1778">
              <controlPr defaultSize="0" autoFill="0" autoLine="0" autoPict="0">
                <anchor moveWithCells="1">
                  <from>
                    <xdr:col>0</xdr:col>
                    <xdr:colOff>0</xdr:colOff>
                    <xdr:row>139</xdr:row>
                    <xdr:rowOff>9525</xdr:rowOff>
                  </from>
                  <to>
                    <xdr:col>0</xdr:col>
                    <xdr:colOff>685800</xdr:colOff>
                    <xdr:row>140</xdr:row>
                    <xdr:rowOff>9525</xdr:rowOff>
                  </to>
                </anchor>
              </controlPr>
            </control>
          </mc:Choice>
        </mc:AlternateContent>
        <mc:AlternateContent xmlns:mc="http://schemas.openxmlformats.org/markup-compatibility/2006">
          <mc:Choice Requires="x14">
            <control shapeId="2803" r:id="rId52" name="Check Box 1779">
              <controlPr defaultSize="0" autoFill="0" autoLine="0" autoPict="0">
                <anchor moveWithCells="1">
                  <from>
                    <xdr:col>2</xdr:col>
                    <xdr:colOff>561975</xdr:colOff>
                    <xdr:row>139</xdr:row>
                    <xdr:rowOff>9525</xdr:rowOff>
                  </from>
                  <to>
                    <xdr:col>4</xdr:col>
                    <xdr:colOff>114300</xdr:colOff>
                    <xdr:row>140</xdr:row>
                    <xdr:rowOff>0</xdr:rowOff>
                  </to>
                </anchor>
              </controlPr>
            </control>
          </mc:Choice>
        </mc:AlternateContent>
        <mc:AlternateContent xmlns:mc="http://schemas.openxmlformats.org/markup-compatibility/2006">
          <mc:Choice Requires="x14">
            <control shapeId="3434" r:id="rId53" name="Check Box 2410">
              <controlPr defaultSize="0" autoFill="0" autoLine="0" autoPict="0">
                <anchor moveWithCells="1">
                  <from>
                    <xdr:col>0</xdr:col>
                    <xdr:colOff>0</xdr:colOff>
                    <xdr:row>249</xdr:row>
                    <xdr:rowOff>0</xdr:rowOff>
                  </from>
                  <to>
                    <xdr:col>1</xdr:col>
                    <xdr:colOff>161925</xdr:colOff>
                    <xdr:row>249</xdr:row>
                    <xdr:rowOff>219075</xdr:rowOff>
                  </to>
                </anchor>
              </controlPr>
            </control>
          </mc:Choice>
        </mc:AlternateContent>
        <mc:AlternateContent xmlns:mc="http://schemas.openxmlformats.org/markup-compatibility/2006">
          <mc:Choice Requires="x14">
            <control shapeId="3435" r:id="rId54" name="Check Box 2411">
              <controlPr defaultSize="0" autoFill="0" autoLine="0" autoPict="0">
                <anchor moveWithCells="1">
                  <from>
                    <xdr:col>0</xdr:col>
                    <xdr:colOff>0</xdr:colOff>
                    <xdr:row>250</xdr:row>
                    <xdr:rowOff>9525</xdr:rowOff>
                  </from>
                  <to>
                    <xdr:col>1</xdr:col>
                    <xdr:colOff>104775</xdr:colOff>
                    <xdr:row>251</xdr:row>
                    <xdr:rowOff>0</xdr:rowOff>
                  </to>
                </anchor>
              </controlPr>
            </control>
          </mc:Choice>
        </mc:AlternateContent>
        <mc:AlternateContent xmlns:mc="http://schemas.openxmlformats.org/markup-compatibility/2006">
          <mc:Choice Requires="x14">
            <control shapeId="3436" r:id="rId55" name="Check Box 2412">
              <controlPr defaultSize="0" autoFill="0" autoLine="0" autoPict="0">
                <anchor moveWithCells="1">
                  <from>
                    <xdr:col>0</xdr:col>
                    <xdr:colOff>0</xdr:colOff>
                    <xdr:row>251</xdr:row>
                    <xdr:rowOff>19050</xdr:rowOff>
                  </from>
                  <to>
                    <xdr:col>1</xdr:col>
                    <xdr:colOff>114300</xdr:colOff>
                    <xdr:row>252</xdr:row>
                    <xdr:rowOff>9525</xdr:rowOff>
                  </to>
                </anchor>
              </controlPr>
            </control>
          </mc:Choice>
        </mc:AlternateContent>
        <mc:AlternateContent xmlns:mc="http://schemas.openxmlformats.org/markup-compatibility/2006">
          <mc:Choice Requires="x14">
            <control shapeId="8526" r:id="rId56" name="Check Box 5454">
              <controlPr defaultSize="0" autoFill="0" autoLine="0" autoPict="0">
                <anchor moveWithCells="1">
                  <from>
                    <xdr:col>5</xdr:col>
                    <xdr:colOff>219075</xdr:colOff>
                    <xdr:row>28</xdr:row>
                    <xdr:rowOff>9525</xdr:rowOff>
                  </from>
                  <to>
                    <xdr:col>8</xdr:col>
                    <xdr:colOff>209550</xdr:colOff>
                    <xdr:row>29</xdr:row>
                    <xdr:rowOff>0</xdr:rowOff>
                  </to>
                </anchor>
              </controlPr>
            </control>
          </mc:Choice>
        </mc:AlternateContent>
        <mc:AlternateContent xmlns:mc="http://schemas.openxmlformats.org/markup-compatibility/2006">
          <mc:Choice Requires="x14">
            <control shapeId="8527" r:id="rId57" name="Check Box 5455">
              <controlPr defaultSize="0" autoFill="0" autoLine="0" autoPict="0">
                <anchor moveWithCells="1">
                  <from>
                    <xdr:col>2</xdr:col>
                    <xdr:colOff>561975</xdr:colOff>
                    <xdr:row>28</xdr:row>
                    <xdr:rowOff>9525</xdr:rowOff>
                  </from>
                  <to>
                    <xdr:col>3</xdr:col>
                    <xdr:colOff>447675</xdr:colOff>
                    <xdr:row>28</xdr:row>
                    <xdr:rowOff>219075</xdr:rowOff>
                  </to>
                </anchor>
              </controlPr>
            </control>
          </mc:Choice>
        </mc:AlternateContent>
        <mc:AlternateContent xmlns:mc="http://schemas.openxmlformats.org/markup-compatibility/2006">
          <mc:Choice Requires="x14">
            <control shapeId="8529" r:id="rId58" name="Check Box 5457">
              <controlPr defaultSize="0" autoFill="0" autoLine="0" autoPict="0">
                <anchor moveWithCells="1">
                  <from>
                    <xdr:col>2</xdr:col>
                    <xdr:colOff>571500</xdr:colOff>
                    <xdr:row>29</xdr:row>
                    <xdr:rowOff>9525</xdr:rowOff>
                  </from>
                  <to>
                    <xdr:col>4</xdr:col>
                    <xdr:colOff>133350</xdr:colOff>
                    <xdr:row>29</xdr:row>
                    <xdr:rowOff>219075</xdr:rowOff>
                  </to>
                </anchor>
              </controlPr>
            </control>
          </mc:Choice>
        </mc:AlternateContent>
        <mc:AlternateContent xmlns:mc="http://schemas.openxmlformats.org/markup-compatibility/2006">
          <mc:Choice Requires="x14">
            <control shapeId="8531" r:id="rId59" name="Check Box 5459">
              <controlPr defaultSize="0" autoFill="0" autoLine="0" autoPict="0">
                <anchor moveWithCells="1">
                  <from>
                    <xdr:col>0</xdr:col>
                    <xdr:colOff>0</xdr:colOff>
                    <xdr:row>29</xdr:row>
                    <xdr:rowOff>19050</xdr:rowOff>
                  </from>
                  <to>
                    <xdr:col>0</xdr:col>
                    <xdr:colOff>676275</xdr:colOff>
                    <xdr:row>30</xdr:row>
                    <xdr:rowOff>0</xdr:rowOff>
                  </to>
                </anchor>
              </controlPr>
            </control>
          </mc:Choice>
        </mc:AlternateContent>
        <mc:AlternateContent xmlns:mc="http://schemas.openxmlformats.org/markup-compatibility/2006">
          <mc:Choice Requires="x14">
            <control shapeId="9072" r:id="rId60" name="Check Box 6000">
              <controlPr defaultSize="0" autoFill="0" autoLine="0" autoPict="0">
                <anchor moveWithCells="1">
                  <from>
                    <xdr:col>0</xdr:col>
                    <xdr:colOff>0</xdr:colOff>
                    <xdr:row>108</xdr:row>
                    <xdr:rowOff>19050</xdr:rowOff>
                  </from>
                  <to>
                    <xdr:col>1</xdr:col>
                    <xdr:colOff>19050</xdr:colOff>
                    <xdr:row>109</xdr:row>
                    <xdr:rowOff>9525</xdr:rowOff>
                  </to>
                </anchor>
              </controlPr>
            </control>
          </mc:Choice>
        </mc:AlternateContent>
        <mc:AlternateContent xmlns:mc="http://schemas.openxmlformats.org/markup-compatibility/2006">
          <mc:Choice Requires="x14">
            <control shapeId="9073" r:id="rId61" name="Check Box 6001">
              <controlPr defaultSize="0" autoFill="0" autoLine="0" autoPict="0">
                <anchor moveWithCells="1">
                  <from>
                    <xdr:col>0</xdr:col>
                    <xdr:colOff>0</xdr:colOff>
                    <xdr:row>106</xdr:row>
                    <xdr:rowOff>19050</xdr:rowOff>
                  </from>
                  <to>
                    <xdr:col>0</xdr:col>
                    <xdr:colOff>676275</xdr:colOff>
                    <xdr:row>107</xdr:row>
                    <xdr:rowOff>9525</xdr:rowOff>
                  </to>
                </anchor>
              </controlPr>
            </control>
          </mc:Choice>
        </mc:AlternateContent>
        <mc:AlternateContent xmlns:mc="http://schemas.openxmlformats.org/markup-compatibility/2006">
          <mc:Choice Requires="x14">
            <control shapeId="9074" r:id="rId62" name="Check Box 6002">
              <controlPr defaultSize="0" autoFill="0" autoLine="0" autoPict="0">
                <anchor moveWithCells="1">
                  <from>
                    <xdr:col>0</xdr:col>
                    <xdr:colOff>0</xdr:colOff>
                    <xdr:row>107</xdr:row>
                    <xdr:rowOff>19050</xdr:rowOff>
                  </from>
                  <to>
                    <xdr:col>1</xdr:col>
                    <xdr:colOff>19050</xdr:colOff>
                    <xdr:row>108</xdr:row>
                    <xdr:rowOff>9525</xdr:rowOff>
                  </to>
                </anchor>
              </controlPr>
            </control>
          </mc:Choice>
        </mc:AlternateContent>
        <mc:AlternateContent xmlns:mc="http://schemas.openxmlformats.org/markup-compatibility/2006">
          <mc:Choice Requires="x14">
            <control shapeId="9719" r:id="rId63" name="Check Box 6647">
              <controlPr defaultSize="0" autoFill="0" autoLine="0" autoPict="0">
                <anchor moveWithCells="1">
                  <from>
                    <xdr:col>0</xdr:col>
                    <xdr:colOff>9525</xdr:colOff>
                    <xdr:row>173</xdr:row>
                    <xdr:rowOff>28575</xdr:rowOff>
                  </from>
                  <to>
                    <xdr:col>1</xdr:col>
                    <xdr:colOff>295275</xdr:colOff>
                    <xdr:row>174</xdr:row>
                    <xdr:rowOff>0</xdr:rowOff>
                  </to>
                </anchor>
              </controlPr>
            </control>
          </mc:Choice>
        </mc:AlternateContent>
        <mc:AlternateContent xmlns:mc="http://schemas.openxmlformats.org/markup-compatibility/2006">
          <mc:Choice Requires="x14">
            <control shapeId="9721" r:id="rId64" name="Check Box 6649">
              <controlPr defaultSize="0" autoFill="0" autoLine="0" autoPict="0">
                <anchor moveWithCells="1">
                  <from>
                    <xdr:col>0</xdr:col>
                    <xdr:colOff>0</xdr:colOff>
                    <xdr:row>175</xdr:row>
                    <xdr:rowOff>38100</xdr:rowOff>
                  </from>
                  <to>
                    <xdr:col>1</xdr:col>
                    <xdr:colOff>333375</xdr:colOff>
                    <xdr:row>175</xdr:row>
                    <xdr:rowOff>200025</xdr:rowOff>
                  </to>
                </anchor>
              </controlPr>
            </control>
          </mc:Choice>
        </mc:AlternateContent>
        <mc:AlternateContent xmlns:mc="http://schemas.openxmlformats.org/markup-compatibility/2006">
          <mc:Choice Requires="x14">
            <control shapeId="9727" r:id="rId65" name="Check Box 6655">
              <controlPr defaultSize="0" autoFill="0" autoLine="0" autoPict="0">
                <anchor moveWithCells="1">
                  <from>
                    <xdr:col>0</xdr:col>
                    <xdr:colOff>0</xdr:colOff>
                    <xdr:row>174</xdr:row>
                    <xdr:rowOff>9525</xdr:rowOff>
                  </from>
                  <to>
                    <xdr:col>1</xdr:col>
                    <xdr:colOff>295275</xdr:colOff>
                    <xdr:row>175</xdr:row>
                    <xdr:rowOff>9525</xdr:rowOff>
                  </to>
                </anchor>
              </controlPr>
            </control>
          </mc:Choice>
        </mc:AlternateContent>
        <mc:AlternateContent xmlns:mc="http://schemas.openxmlformats.org/markup-compatibility/2006">
          <mc:Choice Requires="x14">
            <control shapeId="9791" r:id="rId66" name="Check Box 6719">
              <controlPr defaultSize="0" autoFill="0" autoLine="0" autoPict="0">
                <anchor moveWithCells="1">
                  <from>
                    <xdr:col>0</xdr:col>
                    <xdr:colOff>0</xdr:colOff>
                    <xdr:row>204</xdr:row>
                    <xdr:rowOff>38100</xdr:rowOff>
                  </from>
                  <to>
                    <xdr:col>0</xdr:col>
                    <xdr:colOff>619125</xdr:colOff>
                    <xdr:row>204</xdr:row>
                    <xdr:rowOff>219075</xdr:rowOff>
                  </to>
                </anchor>
              </controlPr>
            </control>
          </mc:Choice>
        </mc:AlternateContent>
        <mc:AlternateContent xmlns:mc="http://schemas.openxmlformats.org/markup-compatibility/2006">
          <mc:Choice Requires="x14">
            <control shapeId="9793" r:id="rId67" name="Check Box 6721">
              <controlPr defaultSize="0" autoFill="0" autoLine="0" autoPict="0">
                <anchor moveWithCells="1">
                  <from>
                    <xdr:col>0</xdr:col>
                    <xdr:colOff>0</xdr:colOff>
                    <xdr:row>207</xdr:row>
                    <xdr:rowOff>28575</xdr:rowOff>
                  </from>
                  <to>
                    <xdr:col>1</xdr:col>
                    <xdr:colOff>295275</xdr:colOff>
                    <xdr:row>208</xdr:row>
                    <xdr:rowOff>19050</xdr:rowOff>
                  </to>
                </anchor>
              </controlPr>
            </control>
          </mc:Choice>
        </mc:AlternateContent>
        <mc:AlternateContent xmlns:mc="http://schemas.openxmlformats.org/markup-compatibility/2006">
          <mc:Choice Requires="x14">
            <control shapeId="9799" r:id="rId68" name="Check Box 6727">
              <controlPr defaultSize="0" autoFill="0" autoLine="0" autoPict="0">
                <anchor moveWithCells="1">
                  <from>
                    <xdr:col>0</xdr:col>
                    <xdr:colOff>0</xdr:colOff>
                    <xdr:row>205</xdr:row>
                    <xdr:rowOff>9525</xdr:rowOff>
                  </from>
                  <to>
                    <xdr:col>1</xdr:col>
                    <xdr:colOff>9525</xdr:colOff>
                    <xdr:row>206</xdr:row>
                    <xdr:rowOff>9525</xdr:rowOff>
                  </to>
                </anchor>
              </controlPr>
            </control>
          </mc:Choice>
        </mc:AlternateContent>
        <mc:AlternateContent xmlns:mc="http://schemas.openxmlformats.org/markup-compatibility/2006">
          <mc:Choice Requires="x14">
            <control shapeId="10220" r:id="rId69" name="Check Box 7148">
              <controlPr defaultSize="0" autoFill="0" autoLine="0" autoPict="0">
                <anchor moveWithCells="1">
                  <from>
                    <xdr:col>0</xdr:col>
                    <xdr:colOff>0</xdr:colOff>
                    <xdr:row>182</xdr:row>
                    <xdr:rowOff>19050</xdr:rowOff>
                  </from>
                  <to>
                    <xdr:col>1</xdr:col>
                    <xdr:colOff>133350</xdr:colOff>
                    <xdr:row>183</xdr:row>
                    <xdr:rowOff>9525</xdr:rowOff>
                  </to>
                </anchor>
              </controlPr>
            </control>
          </mc:Choice>
        </mc:AlternateContent>
        <mc:AlternateContent xmlns:mc="http://schemas.openxmlformats.org/markup-compatibility/2006">
          <mc:Choice Requires="x14">
            <control shapeId="10221" r:id="rId70" name="Check Box 7149">
              <controlPr defaultSize="0" autoFill="0" autoLine="0" autoPict="0">
                <anchor moveWithCells="1">
                  <from>
                    <xdr:col>0</xdr:col>
                    <xdr:colOff>0</xdr:colOff>
                    <xdr:row>183</xdr:row>
                    <xdr:rowOff>19050</xdr:rowOff>
                  </from>
                  <to>
                    <xdr:col>1</xdr:col>
                    <xdr:colOff>171450</xdr:colOff>
                    <xdr:row>184</xdr:row>
                    <xdr:rowOff>9525</xdr:rowOff>
                  </to>
                </anchor>
              </controlPr>
            </control>
          </mc:Choice>
        </mc:AlternateContent>
        <mc:AlternateContent xmlns:mc="http://schemas.openxmlformats.org/markup-compatibility/2006">
          <mc:Choice Requires="x14">
            <control shapeId="10222" r:id="rId71" name="Check Box 7150">
              <controlPr defaultSize="0" autoFill="0" autoLine="0" autoPict="0">
                <anchor moveWithCells="1">
                  <from>
                    <xdr:col>0</xdr:col>
                    <xdr:colOff>0</xdr:colOff>
                    <xdr:row>184</xdr:row>
                    <xdr:rowOff>19050</xdr:rowOff>
                  </from>
                  <to>
                    <xdr:col>1</xdr:col>
                    <xdr:colOff>114300</xdr:colOff>
                    <xdr:row>185</xdr:row>
                    <xdr:rowOff>9525</xdr:rowOff>
                  </to>
                </anchor>
              </controlPr>
            </control>
          </mc:Choice>
        </mc:AlternateContent>
        <mc:AlternateContent xmlns:mc="http://schemas.openxmlformats.org/markup-compatibility/2006">
          <mc:Choice Requires="x14">
            <control shapeId="10231" r:id="rId72" name="Check Box 7159">
              <controlPr defaultSize="0" autoFill="0" autoLine="0" autoPict="0">
                <anchor moveWithCells="1">
                  <from>
                    <xdr:col>0</xdr:col>
                    <xdr:colOff>0</xdr:colOff>
                    <xdr:row>185</xdr:row>
                    <xdr:rowOff>19050</xdr:rowOff>
                  </from>
                  <to>
                    <xdr:col>1</xdr:col>
                    <xdr:colOff>123825</xdr:colOff>
                    <xdr:row>186</xdr:row>
                    <xdr:rowOff>9525</xdr:rowOff>
                  </to>
                </anchor>
              </controlPr>
            </control>
          </mc:Choice>
        </mc:AlternateContent>
        <mc:AlternateContent xmlns:mc="http://schemas.openxmlformats.org/markup-compatibility/2006">
          <mc:Choice Requires="x14">
            <control shapeId="10560" r:id="rId73" name="Check Box 7488">
              <controlPr defaultSize="0" autoFill="0" autoLine="0" autoPict="0">
                <anchor moveWithCells="1">
                  <from>
                    <xdr:col>0</xdr:col>
                    <xdr:colOff>0</xdr:colOff>
                    <xdr:row>71</xdr:row>
                    <xdr:rowOff>19050</xdr:rowOff>
                  </from>
                  <to>
                    <xdr:col>1</xdr:col>
                    <xdr:colOff>19050</xdr:colOff>
                    <xdr:row>72</xdr:row>
                    <xdr:rowOff>9525</xdr:rowOff>
                  </to>
                </anchor>
              </controlPr>
            </control>
          </mc:Choice>
        </mc:AlternateContent>
        <mc:AlternateContent xmlns:mc="http://schemas.openxmlformats.org/markup-compatibility/2006">
          <mc:Choice Requires="x14">
            <control shapeId="11197" r:id="rId74" name="Check Box 8125">
              <controlPr defaultSize="0" autoFill="0" autoLine="0" autoPict="0">
                <anchor moveWithCells="1">
                  <from>
                    <xdr:col>0</xdr:col>
                    <xdr:colOff>0</xdr:colOff>
                    <xdr:row>83</xdr:row>
                    <xdr:rowOff>19050</xdr:rowOff>
                  </from>
                  <to>
                    <xdr:col>1</xdr:col>
                    <xdr:colOff>200025</xdr:colOff>
                    <xdr:row>84</xdr:row>
                    <xdr:rowOff>9525</xdr:rowOff>
                  </to>
                </anchor>
              </controlPr>
            </control>
          </mc:Choice>
        </mc:AlternateContent>
        <mc:AlternateContent xmlns:mc="http://schemas.openxmlformats.org/markup-compatibility/2006">
          <mc:Choice Requires="x14">
            <control shapeId="11198" r:id="rId75" name="Check Box 8126">
              <controlPr defaultSize="0" autoFill="0" autoLine="0" autoPict="0">
                <anchor moveWithCells="1">
                  <from>
                    <xdr:col>0</xdr:col>
                    <xdr:colOff>0</xdr:colOff>
                    <xdr:row>84</xdr:row>
                    <xdr:rowOff>19050</xdr:rowOff>
                  </from>
                  <to>
                    <xdr:col>1</xdr:col>
                    <xdr:colOff>9525</xdr:colOff>
                    <xdr:row>85</xdr:row>
                    <xdr:rowOff>9525</xdr:rowOff>
                  </to>
                </anchor>
              </controlPr>
            </control>
          </mc:Choice>
        </mc:AlternateContent>
        <mc:AlternateContent xmlns:mc="http://schemas.openxmlformats.org/markup-compatibility/2006">
          <mc:Choice Requires="x14">
            <control shapeId="11199" r:id="rId76" name="Check Box 8127">
              <controlPr defaultSize="0" autoFill="0" autoLine="0" autoPict="0">
                <anchor moveWithCells="1">
                  <from>
                    <xdr:col>0</xdr:col>
                    <xdr:colOff>0</xdr:colOff>
                    <xdr:row>86</xdr:row>
                    <xdr:rowOff>19050</xdr:rowOff>
                  </from>
                  <to>
                    <xdr:col>1</xdr:col>
                    <xdr:colOff>257175</xdr:colOff>
                    <xdr:row>87</xdr:row>
                    <xdr:rowOff>9525</xdr:rowOff>
                  </to>
                </anchor>
              </controlPr>
            </control>
          </mc:Choice>
        </mc:AlternateContent>
        <mc:AlternateContent xmlns:mc="http://schemas.openxmlformats.org/markup-compatibility/2006">
          <mc:Choice Requires="x14">
            <control shapeId="11201" r:id="rId77" name="Check Box 8129">
              <controlPr defaultSize="0" autoFill="0" autoLine="0" autoPict="0">
                <anchor moveWithCells="1">
                  <from>
                    <xdr:col>0</xdr:col>
                    <xdr:colOff>0</xdr:colOff>
                    <xdr:row>85</xdr:row>
                    <xdr:rowOff>9525</xdr:rowOff>
                  </from>
                  <to>
                    <xdr:col>1</xdr:col>
                    <xdr:colOff>428625</xdr:colOff>
                    <xdr:row>86</xdr:row>
                    <xdr:rowOff>0</xdr:rowOff>
                  </to>
                </anchor>
              </controlPr>
            </control>
          </mc:Choice>
        </mc:AlternateContent>
        <mc:AlternateContent xmlns:mc="http://schemas.openxmlformats.org/markup-compatibility/2006">
          <mc:Choice Requires="x14">
            <control shapeId="11202" r:id="rId78" name="Check Box 8130">
              <controlPr defaultSize="0" autoFill="0" autoLine="0" autoPict="0">
                <anchor moveWithCells="1">
                  <from>
                    <xdr:col>0</xdr:col>
                    <xdr:colOff>0</xdr:colOff>
                    <xdr:row>90</xdr:row>
                    <xdr:rowOff>19050</xdr:rowOff>
                  </from>
                  <to>
                    <xdr:col>1</xdr:col>
                    <xdr:colOff>57150</xdr:colOff>
                    <xdr:row>91</xdr:row>
                    <xdr:rowOff>9525</xdr:rowOff>
                  </to>
                </anchor>
              </controlPr>
            </control>
          </mc:Choice>
        </mc:AlternateContent>
        <mc:AlternateContent xmlns:mc="http://schemas.openxmlformats.org/markup-compatibility/2006">
          <mc:Choice Requires="x14">
            <control shapeId="11203" r:id="rId79" name="Check Box 8131">
              <controlPr defaultSize="0" autoFill="0" autoLine="0" autoPict="0">
                <anchor moveWithCells="1">
                  <from>
                    <xdr:col>0</xdr:col>
                    <xdr:colOff>0</xdr:colOff>
                    <xdr:row>88</xdr:row>
                    <xdr:rowOff>19050</xdr:rowOff>
                  </from>
                  <to>
                    <xdr:col>1</xdr:col>
                    <xdr:colOff>676275</xdr:colOff>
                    <xdr:row>89</xdr:row>
                    <xdr:rowOff>9525</xdr:rowOff>
                  </to>
                </anchor>
              </controlPr>
            </control>
          </mc:Choice>
        </mc:AlternateContent>
        <mc:AlternateContent xmlns:mc="http://schemas.openxmlformats.org/markup-compatibility/2006">
          <mc:Choice Requires="x14">
            <control shapeId="11204" r:id="rId80" name="Check Box 8132">
              <controlPr defaultSize="0" autoFill="0" autoLine="0" autoPict="0">
                <anchor moveWithCells="1">
                  <from>
                    <xdr:col>0</xdr:col>
                    <xdr:colOff>0</xdr:colOff>
                    <xdr:row>89</xdr:row>
                    <xdr:rowOff>19050</xdr:rowOff>
                  </from>
                  <to>
                    <xdr:col>1</xdr:col>
                    <xdr:colOff>104775</xdr:colOff>
                    <xdr:row>90</xdr:row>
                    <xdr:rowOff>9525</xdr:rowOff>
                  </to>
                </anchor>
              </controlPr>
            </control>
          </mc:Choice>
        </mc:AlternateContent>
        <mc:AlternateContent xmlns:mc="http://schemas.openxmlformats.org/markup-compatibility/2006">
          <mc:Choice Requires="x14">
            <control shapeId="11205" r:id="rId81" name="Check Box 8133">
              <controlPr defaultSize="0" autoFill="0" autoLine="0" autoPict="0">
                <anchor moveWithCells="1">
                  <from>
                    <xdr:col>0</xdr:col>
                    <xdr:colOff>0</xdr:colOff>
                    <xdr:row>87</xdr:row>
                    <xdr:rowOff>19050</xdr:rowOff>
                  </from>
                  <to>
                    <xdr:col>1</xdr:col>
                    <xdr:colOff>19050</xdr:colOff>
                    <xdr:row>88</xdr:row>
                    <xdr:rowOff>9525</xdr:rowOff>
                  </to>
                </anchor>
              </controlPr>
            </control>
          </mc:Choice>
        </mc:AlternateContent>
        <mc:AlternateContent xmlns:mc="http://schemas.openxmlformats.org/markup-compatibility/2006">
          <mc:Choice Requires="x14">
            <control shapeId="11210" r:id="rId82" name="Check Box 8138">
              <controlPr defaultSize="0" autoFill="0" autoLine="0" autoPict="0">
                <anchor moveWithCells="1">
                  <from>
                    <xdr:col>0</xdr:col>
                    <xdr:colOff>0</xdr:colOff>
                    <xdr:row>18</xdr:row>
                    <xdr:rowOff>19050</xdr:rowOff>
                  </from>
                  <to>
                    <xdr:col>1</xdr:col>
                    <xdr:colOff>114300</xdr:colOff>
                    <xdr:row>19</xdr:row>
                    <xdr:rowOff>0</xdr:rowOff>
                  </to>
                </anchor>
              </controlPr>
            </control>
          </mc:Choice>
        </mc:AlternateContent>
        <mc:AlternateContent xmlns:mc="http://schemas.openxmlformats.org/markup-compatibility/2006">
          <mc:Choice Requires="x14">
            <control shapeId="11252" r:id="rId83" name="Check Box 8180">
              <controlPr defaultSize="0" autoFill="0" autoLine="0" autoPict="0">
                <anchor moveWithCells="1">
                  <from>
                    <xdr:col>0</xdr:col>
                    <xdr:colOff>9525</xdr:colOff>
                    <xdr:row>42</xdr:row>
                    <xdr:rowOff>0</xdr:rowOff>
                  </from>
                  <to>
                    <xdr:col>0</xdr:col>
                    <xdr:colOff>666750</xdr:colOff>
                    <xdr:row>43</xdr:row>
                    <xdr:rowOff>0</xdr:rowOff>
                  </to>
                </anchor>
              </controlPr>
            </control>
          </mc:Choice>
        </mc:AlternateContent>
        <mc:AlternateContent xmlns:mc="http://schemas.openxmlformats.org/markup-compatibility/2006">
          <mc:Choice Requires="x14">
            <control shapeId="11253" r:id="rId84" name="Check Box 8181">
              <controlPr defaultSize="0" autoFill="0" autoLine="0" autoPict="0">
                <anchor moveWithCells="1">
                  <from>
                    <xdr:col>0</xdr:col>
                    <xdr:colOff>0</xdr:colOff>
                    <xdr:row>44</xdr:row>
                    <xdr:rowOff>9525</xdr:rowOff>
                  </from>
                  <to>
                    <xdr:col>1</xdr:col>
                    <xdr:colOff>180975</xdr:colOff>
                    <xdr:row>45</xdr:row>
                    <xdr:rowOff>9525</xdr:rowOff>
                  </to>
                </anchor>
              </controlPr>
            </control>
          </mc:Choice>
        </mc:AlternateContent>
        <mc:AlternateContent xmlns:mc="http://schemas.openxmlformats.org/markup-compatibility/2006">
          <mc:Choice Requires="x14">
            <control shapeId="11254" r:id="rId85" name="Check Box 8182">
              <controlPr defaultSize="0" autoFill="0" autoLine="0" autoPict="0">
                <anchor moveWithCells="1">
                  <from>
                    <xdr:col>0</xdr:col>
                    <xdr:colOff>0</xdr:colOff>
                    <xdr:row>43</xdr:row>
                    <xdr:rowOff>9525</xdr:rowOff>
                  </from>
                  <to>
                    <xdr:col>0</xdr:col>
                    <xdr:colOff>638175</xdr:colOff>
                    <xdr:row>44</xdr:row>
                    <xdr:rowOff>9525</xdr:rowOff>
                  </to>
                </anchor>
              </controlPr>
            </control>
          </mc:Choice>
        </mc:AlternateContent>
        <mc:AlternateContent xmlns:mc="http://schemas.openxmlformats.org/markup-compatibility/2006">
          <mc:Choice Requires="x14">
            <control shapeId="12292" r:id="rId86" name="Check Box 8196">
              <controlPr defaultSize="0" autoFill="0" autoLine="0" autoPict="0">
                <anchor moveWithCells="1">
                  <from>
                    <xdr:col>0</xdr:col>
                    <xdr:colOff>0</xdr:colOff>
                    <xdr:row>100</xdr:row>
                    <xdr:rowOff>19050</xdr:rowOff>
                  </from>
                  <to>
                    <xdr:col>0</xdr:col>
                    <xdr:colOff>495300</xdr:colOff>
                    <xdr:row>101</xdr:row>
                    <xdr:rowOff>19050</xdr:rowOff>
                  </to>
                </anchor>
              </controlPr>
            </control>
          </mc:Choice>
        </mc:AlternateContent>
        <mc:AlternateContent xmlns:mc="http://schemas.openxmlformats.org/markup-compatibility/2006">
          <mc:Choice Requires="x14">
            <control shapeId="12293" r:id="rId87" name="Check Box 8197">
              <controlPr defaultSize="0" autoFill="0" autoLine="0" autoPict="0">
                <anchor moveWithCells="1">
                  <from>
                    <xdr:col>0</xdr:col>
                    <xdr:colOff>0</xdr:colOff>
                    <xdr:row>101</xdr:row>
                    <xdr:rowOff>38100</xdr:rowOff>
                  </from>
                  <to>
                    <xdr:col>0</xdr:col>
                    <xdr:colOff>495300</xdr:colOff>
                    <xdr:row>102</xdr:row>
                    <xdr:rowOff>38100</xdr:rowOff>
                  </to>
                </anchor>
              </controlPr>
            </control>
          </mc:Choice>
        </mc:AlternateContent>
        <mc:AlternateContent xmlns:mc="http://schemas.openxmlformats.org/markup-compatibility/2006">
          <mc:Choice Requires="x14">
            <control shapeId="12294" r:id="rId88" name="Check Box 8198">
              <controlPr defaultSize="0" autoFill="0" autoLine="0" autoPict="0">
                <anchor moveWithCells="1">
                  <from>
                    <xdr:col>0</xdr:col>
                    <xdr:colOff>9525</xdr:colOff>
                    <xdr:row>103</xdr:row>
                    <xdr:rowOff>9525</xdr:rowOff>
                  </from>
                  <to>
                    <xdr:col>0</xdr:col>
                    <xdr:colOff>504825</xdr:colOff>
                    <xdr:row>104</xdr:row>
                    <xdr:rowOff>9525</xdr:rowOff>
                  </to>
                </anchor>
              </controlPr>
            </control>
          </mc:Choice>
        </mc:AlternateContent>
        <mc:AlternateContent xmlns:mc="http://schemas.openxmlformats.org/markup-compatibility/2006">
          <mc:Choice Requires="x14">
            <control shapeId="12310" r:id="rId89" name="Check Box 8214">
              <controlPr defaultSize="0" autoFill="0" autoLine="0" autoPict="0">
                <anchor moveWithCells="1">
                  <from>
                    <xdr:col>0</xdr:col>
                    <xdr:colOff>0</xdr:colOff>
                    <xdr:row>155</xdr:row>
                    <xdr:rowOff>9525</xdr:rowOff>
                  </from>
                  <to>
                    <xdr:col>1</xdr:col>
                    <xdr:colOff>438150</xdr:colOff>
                    <xdr:row>156</xdr:row>
                    <xdr:rowOff>28575</xdr:rowOff>
                  </to>
                </anchor>
              </controlPr>
            </control>
          </mc:Choice>
        </mc:AlternateContent>
        <mc:AlternateContent xmlns:mc="http://schemas.openxmlformats.org/markup-compatibility/2006">
          <mc:Choice Requires="x14">
            <control shapeId="12311" r:id="rId90" name="Check Box 8215">
              <controlPr defaultSize="0" autoFill="0" autoLine="0" autoPict="0">
                <anchor moveWithCells="1">
                  <from>
                    <xdr:col>0</xdr:col>
                    <xdr:colOff>0</xdr:colOff>
                    <xdr:row>156</xdr:row>
                    <xdr:rowOff>9525</xdr:rowOff>
                  </from>
                  <to>
                    <xdr:col>1</xdr:col>
                    <xdr:colOff>361950</xdr:colOff>
                    <xdr:row>157</xdr:row>
                    <xdr:rowOff>28575</xdr:rowOff>
                  </to>
                </anchor>
              </controlPr>
            </control>
          </mc:Choice>
        </mc:AlternateContent>
        <mc:AlternateContent xmlns:mc="http://schemas.openxmlformats.org/markup-compatibility/2006">
          <mc:Choice Requires="x14">
            <control shapeId="12312" r:id="rId91" name="Check Box 8216">
              <controlPr defaultSize="0" autoFill="0" autoLine="0" autoPict="0">
                <anchor moveWithCells="1">
                  <from>
                    <xdr:col>0</xdr:col>
                    <xdr:colOff>0</xdr:colOff>
                    <xdr:row>156</xdr:row>
                    <xdr:rowOff>219075</xdr:rowOff>
                  </from>
                  <to>
                    <xdr:col>1</xdr:col>
                    <xdr:colOff>390525</xdr:colOff>
                    <xdr:row>158</xdr:row>
                    <xdr:rowOff>9525</xdr:rowOff>
                  </to>
                </anchor>
              </controlPr>
            </control>
          </mc:Choice>
        </mc:AlternateContent>
        <mc:AlternateContent xmlns:mc="http://schemas.openxmlformats.org/markup-compatibility/2006">
          <mc:Choice Requires="x14">
            <control shapeId="12313" r:id="rId92" name="Check Box 8217">
              <controlPr defaultSize="0" autoFill="0" autoLine="0" autoPict="0">
                <anchor moveWithCells="1">
                  <from>
                    <xdr:col>0</xdr:col>
                    <xdr:colOff>0</xdr:colOff>
                    <xdr:row>158</xdr:row>
                    <xdr:rowOff>0</xdr:rowOff>
                  </from>
                  <to>
                    <xdr:col>1</xdr:col>
                    <xdr:colOff>295275</xdr:colOff>
                    <xdr:row>159</xdr:row>
                    <xdr:rowOff>19050</xdr:rowOff>
                  </to>
                </anchor>
              </controlPr>
            </control>
          </mc:Choice>
        </mc:AlternateContent>
        <mc:AlternateContent xmlns:mc="http://schemas.openxmlformats.org/markup-compatibility/2006">
          <mc:Choice Requires="x14">
            <control shapeId="12314" r:id="rId93" name="Check Box 8218">
              <controlPr defaultSize="0" autoFill="0" autoLine="0" autoPict="0">
                <anchor moveWithCells="1">
                  <from>
                    <xdr:col>0</xdr:col>
                    <xdr:colOff>9525</xdr:colOff>
                    <xdr:row>159</xdr:row>
                    <xdr:rowOff>9525</xdr:rowOff>
                  </from>
                  <to>
                    <xdr:col>1</xdr:col>
                    <xdr:colOff>200025</xdr:colOff>
                    <xdr:row>160</xdr:row>
                    <xdr:rowOff>28575</xdr:rowOff>
                  </to>
                </anchor>
              </controlPr>
            </control>
          </mc:Choice>
        </mc:AlternateContent>
        <mc:AlternateContent xmlns:mc="http://schemas.openxmlformats.org/markup-compatibility/2006">
          <mc:Choice Requires="x14">
            <control shapeId="12315" r:id="rId94" name="Check Box 8219">
              <controlPr defaultSize="0" autoFill="0" autoLine="0" autoPict="0">
                <anchor moveWithCells="1">
                  <from>
                    <xdr:col>0</xdr:col>
                    <xdr:colOff>0</xdr:colOff>
                    <xdr:row>167</xdr:row>
                    <xdr:rowOff>0</xdr:rowOff>
                  </from>
                  <to>
                    <xdr:col>1</xdr:col>
                    <xdr:colOff>257175</xdr:colOff>
                    <xdr:row>168</xdr:row>
                    <xdr:rowOff>19050</xdr:rowOff>
                  </to>
                </anchor>
              </controlPr>
            </control>
          </mc:Choice>
        </mc:AlternateContent>
        <mc:AlternateContent xmlns:mc="http://schemas.openxmlformats.org/markup-compatibility/2006">
          <mc:Choice Requires="x14">
            <control shapeId="12316" r:id="rId95" name="Check Box 8220">
              <controlPr defaultSize="0" autoFill="0" autoLine="0" autoPict="0">
                <anchor moveWithCells="1">
                  <from>
                    <xdr:col>0</xdr:col>
                    <xdr:colOff>0</xdr:colOff>
                    <xdr:row>168</xdr:row>
                    <xdr:rowOff>0</xdr:rowOff>
                  </from>
                  <to>
                    <xdr:col>0</xdr:col>
                    <xdr:colOff>685800</xdr:colOff>
                    <xdr:row>169</xdr:row>
                    <xdr:rowOff>209550</xdr:rowOff>
                  </to>
                </anchor>
              </controlPr>
            </control>
          </mc:Choice>
        </mc:AlternateContent>
        <mc:AlternateContent xmlns:mc="http://schemas.openxmlformats.org/markup-compatibility/2006">
          <mc:Choice Requires="x14">
            <control shapeId="12317" r:id="rId96" name="Check Box 8221">
              <controlPr defaultSize="0" autoFill="0" autoLine="0" autoPict="0">
                <anchor moveWithCells="1">
                  <from>
                    <xdr:col>4</xdr:col>
                    <xdr:colOff>733425</xdr:colOff>
                    <xdr:row>165</xdr:row>
                    <xdr:rowOff>228600</xdr:rowOff>
                  </from>
                  <to>
                    <xdr:col>6</xdr:col>
                    <xdr:colOff>314325</xdr:colOff>
                    <xdr:row>167</xdr:row>
                    <xdr:rowOff>19050</xdr:rowOff>
                  </to>
                </anchor>
              </controlPr>
            </control>
          </mc:Choice>
        </mc:AlternateContent>
        <mc:AlternateContent xmlns:mc="http://schemas.openxmlformats.org/markup-compatibility/2006">
          <mc:Choice Requires="x14">
            <control shapeId="12318" r:id="rId97" name="Check Box 8222">
              <controlPr defaultSize="0" autoFill="0" autoLine="0" autoPict="0">
                <anchor moveWithCells="1">
                  <from>
                    <xdr:col>0</xdr:col>
                    <xdr:colOff>9525</xdr:colOff>
                    <xdr:row>163</xdr:row>
                    <xdr:rowOff>228600</xdr:rowOff>
                  </from>
                  <to>
                    <xdr:col>1</xdr:col>
                    <xdr:colOff>47625</xdr:colOff>
                    <xdr:row>165</xdr:row>
                    <xdr:rowOff>19050</xdr:rowOff>
                  </to>
                </anchor>
              </controlPr>
            </control>
          </mc:Choice>
        </mc:AlternateContent>
        <mc:AlternateContent xmlns:mc="http://schemas.openxmlformats.org/markup-compatibility/2006">
          <mc:Choice Requires="x14">
            <control shapeId="12319" r:id="rId98" name="Check Box 8223">
              <controlPr defaultSize="0" autoFill="0" autoLine="0" autoPict="0">
                <anchor moveWithCells="1">
                  <from>
                    <xdr:col>4</xdr:col>
                    <xdr:colOff>733425</xdr:colOff>
                    <xdr:row>164</xdr:row>
                    <xdr:rowOff>9525</xdr:rowOff>
                  </from>
                  <to>
                    <xdr:col>7</xdr:col>
                    <xdr:colOff>76200</xdr:colOff>
                    <xdr:row>165</xdr:row>
                    <xdr:rowOff>28575</xdr:rowOff>
                  </to>
                </anchor>
              </controlPr>
            </control>
          </mc:Choice>
        </mc:AlternateContent>
        <mc:AlternateContent xmlns:mc="http://schemas.openxmlformats.org/markup-compatibility/2006">
          <mc:Choice Requires="x14">
            <control shapeId="12320" r:id="rId99" name="Check Box 8224">
              <controlPr defaultSize="0" autoFill="0" autoLine="0" autoPict="0">
                <anchor moveWithCells="1">
                  <from>
                    <xdr:col>0</xdr:col>
                    <xdr:colOff>0</xdr:colOff>
                    <xdr:row>165</xdr:row>
                    <xdr:rowOff>0</xdr:rowOff>
                  </from>
                  <to>
                    <xdr:col>1</xdr:col>
                    <xdr:colOff>428625</xdr:colOff>
                    <xdr:row>166</xdr:row>
                    <xdr:rowOff>19050</xdr:rowOff>
                  </to>
                </anchor>
              </controlPr>
            </control>
          </mc:Choice>
        </mc:AlternateContent>
        <mc:AlternateContent xmlns:mc="http://schemas.openxmlformats.org/markup-compatibility/2006">
          <mc:Choice Requires="x14">
            <control shapeId="12321" r:id="rId100" name="Check Box 8225">
              <controlPr defaultSize="0" autoFill="0" autoLine="0" autoPict="0">
                <anchor moveWithCells="1">
                  <from>
                    <xdr:col>4</xdr:col>
                    <xdr:colOff>742950</xdr:colOff>
                    <xdr:row>165</xdr:row>
                    <xdr:rowOff>0</xdr:rowOff>
                  </from>
                  <to>
                    <xdr:col>6</xdr:col>
                    <xdr:colOff>371475</xdr:colOff>
                    <xdr:row>166</xdr:row>
                    <xdr:rowOff>19050</xdr:rowOff>
                  </to>
                </anchor>
              </controlPr>
            </control>
          </mc:Choice>
        </mc:AlternateContent>
        <mc:AlternateContent xmlns:mc="http://schemas.openxmlformats.org/markup-compatibility/2006">
          <mc:Choice Requires="x14">
            <control shapeId="12322" r:id="rId101" name="Check Box 8226">
              <controlPr defaultSize="0" autoFill="0" autoLine="0" autoPict="0">
                <anchor moveWithCells="1">
                  <from>
                    <xdr:col>0</xdr:col>
                    <xdr:colOff>0</xdr:colOff>
                    <xdr:row>166</xdr:row>
                    <xdr:rowOff>0</xdr:rowOff>
                  </from>
                  <to>
                    <xdr:col>1</xdr:col>
                    <xdr:colOff>333375</xdr:colOff>
                    <xdr:row>167</xdr:row>
                    <xdr:rowOff>19050</xdr:rowOff>
                  </to>
                </anchor>
              </controlPr>
            </control>
          </mc:Choice>
        </mc:AlternateContent>
        <mc:AlternateContent xmlns:mc="http://schemas.openxmlformats.org/markup-compatibility/2006">
          <mc:Choice Requires="x14">
            <control shapeId="12331" r:id="rId102" name="Check Box 8235">
              <controlPr defaultSize="0" autoFill="0" autoLine="0" autoPict="0">
                <anchor moveWithCells="1">
                  <from>
                    <xdr:col>0</xdr:col>
                    <xdr:colOff>0</xdr:colOff>
                    <xdr:row>55</xdr:row>
                    <xdr:rowOff>0</xdr:rowOff>
                  </from>
                  <to>
                    <xdr:col>1</xdr:col>
                    <xdr:colOff>228600</xdr:colOff>
                    <xdr:row>56</xdr:row>
                    <xdr:rowOff>28575</xdr:rowOff>
                  </to>
                </anchor>
              </controlPr>
            </control>
          </mc:Choice>
        </mc:AlternateContent>
        <mc:AlternateContent xmlns:mc="http://schemas.openxmlformats.org/markup-compatibility/2006">
          <mc:Choice Requires="x14">
            <control shapeId="12332" r:id="rId103" name="Check Box 8236">
              <controlPr defaultSize="0" autoFill="0" autoLine="0" autoPict="0">
                <anchor moveWithCells="1">
                  <from>
                    <xdr:col>0</xdr:col>
                    <xdr:colOff>0</xdr:colOff>
                    <xdr:row>56</xdr:row>
                    <xdr:rowOff>9525</xdr:rowOff>
                  </from>
                  <to>
                    <xdr:col>1</xdr:col>
                    <xdr:colOff>66675</xdr:colOff>
                    <xdr:row>57</xdr:row>
                    <xdr:rowOff>28575</xdr:rowOff>
                  </to>
                </anchor>
              </controlPr>
            </control>
          </mc:Choice>
        </mc:AlternateContent>
        <mc:AlternateContent xmlns:mc="http://schemas.openxmlformats.org/markup-compatibility/2006">
          <mc:Choice Requires="x14">
            <control shapeId="12333" r:id="rId104" name="Check Box 8237">
              <controlPr defaultSize="0" autoFill="0" autoLine="0" autoPict="0">
                <anchor moveWithCells="1">
                  <from>
                    <xdr:col>0</xdr:col>
                    <xdr:colOff>0</xdr:colOff>
                    <xdr:row>57</xdr:row>
                    <xdr:rowOff>0</xdr:rowOff>
                  </from>
                  <to>
                    <xdr:col>1</xdr:col>
                    <xdr:colOff>257175</xdr:colOff>
                    <xdr:row>58</xdr:row>
                    <xdr:rowOff>9525</xdr:rowOff>
                  </to>
                </anchor>
              </controlPr>
            </control>
          </mc:Choice>
        </mc:AlternateContent>
        <mc:AlternateContent xmlns:mc="http://schemas.openxmlformats.org/markup-compatibility/2006">
          <mc:Choice Requires="x14">
            <control shapeId="12334" r:id="rId105" name="Check Box 8238">
              <controlPr defaultSize="0" autoFill="0" autoLine="0" autoPict="0">
                <anchor moveWithCells="1">
                  <from>
                    <xdr:col>0</xdr:col>
                    <xdr:colOff>0</xdr:colOff>
                    <xdr:row>58</xdr:row>
                    <xdr:rowOff>9525</xdr:rowOff>
                  </from>
                  <to>
                    <xdr:col>1</xdr:col>
                    <xdr:colOff>266700</xdr:colOff>
                    <xdr:row>59</xdr:row>
                    <xdr:rowOff>19050</xdr:rowOff>
                  </to>
                </anchor>
              </controlPr>
            </control>
          </mc:Choice>
        </mc:AlternateContent>
        <mc:AlternateContent xmlns:mc="http://schemas.openxmlformats.org/markup-compatibility/2006">
          <mc:Choice Requires="x14">
            <control shapeId="12335" r:id="rId106" name="Check Box 8239">
              <controlPr defaultSize="0" autoFill="0" autoLine="0" autoPict="0">
                <anchor moveWithCells="1">
                  <from>
                    <xdr:col>0</xdr:col>
                    <xdr:colOff>0</xdr:colOff>
                    <xdr:row>59</xdr:row>
                    <xdr:rowOff>9525</xdr:rowOff>
                  </from>
                  <to>
                    <xdr:col>1</xdr:col>
                    <xdr:colOff>28575</xdr:colOff>
                    <xdr:row>60</xdr:row>
                    <xdr:rowOff>19050</xdr:rowOff>
                  </to>
                </anchor>
              </controlPr>
            </control>
          </mc:Choice>
        </mc:AlternateContent>
        <mc:AlternateContent xmlns:mc="http://schemas.openxmlformats.org/markup-compatibility/2006">
          <mc:Choice Requires="x14">
            <control shapeId="12336" r:id="rId107" name="Check Box 8240">
              <controlPr defaultSize="0" autoFill="0" autoLine="0" autoPict="0">
                <anchor moveWithCells="1">
                  <from>
                    <xdr:col>4</xdr:col>
                    <xdr:colOff>714375</xdr:colOff>
                    <xdr:row>54</xdr:row>
                    <xdr:rowOff>219075</xdr:rowOff>
                  </from>
                  <to>
                    <xdr:col>6</xdr:col>
                    <xdr:colOff>104775</xdr:colOff>
                    <xdr:row>56</xdr:row>
                    <xdr:rowOff>19050</xdr:rowOff>
                  </to>
                </anchor>
              </controlPr>
            </control>
          </mc:Choice>
        </mc:AlternateContent>
        <mc:AlternateContent xmlns:mc="http://schemas.openxmlformats.org/markup-compatibility/2006">
          <mc:Choice Requires="x14">
            <control shapeId="12337" r:id="rId108" name="Check Box 8241">
              <controlPr defaultSize="0" autoFill="0" autoLine="0" autoPict="0">
                <anchor moveWithCells="1">
                  <from>
                    <xdr:col>4</xdr:col>
                    <xdr:colOff>704850</xdr:colOff>
                    <xdr:row>56</xdr:row>
                    <xdr:rowOff>0</xdr:rowOff>
                  </from>
                  <to>
                    <xdr:col>6</xdr:col>
                    <xdr:colOff>142875</xdr:colOff>
                    <xdr:row>57</xdr:row>
                    <xdr:rowOff>28575</xdr:rowOff>
                  </to>
                </anchor>
              </controlPr>
            </control>
          </mc:Choice>
        </mc:AlternateContent>
        <mc:AlternateContent xmlns:mc="http://schemas.openxmlformats.org/markup-compatibility/2006">
          <mc:Choice Requires="x14">
            <control shapeId="12338" r:id="rId109" name="Check Box 8242">
              <controlPr defaultSize="0" autoFill="0" autoLine="0" autoPict="0">
                <anchor moveWithCells="1">
                  <from>
                    <xdr:col>4</xdr:col>
                    <xdr:colOff>704850</xdr:colOff>
                    <xdr:row>56</xdr:row>
                    <xdr:rowOff>219075</xdr:rowOff>
                  </from>
                  <to>
                    <xdr:col>6</xdr:col>
                    <xdr:colOff>228600</xdr:colOff>
                    <xdr:row>58</xdr:row>
                    <xdr:rowOff>19050</xdr:rowOff>
                  </to>
                </anchor>
              </controlPr>
            </control>
          </mc:Choice>
        </mc:AlternateContent>
        <mc:AlternateContent xmlns:mc="http://schemas.openxmlformats.org/markup-compatibility/2006">
          <mc:Choice Requires="x14">
            <control shapeId="12341" r:id="rId110" name="Check Box 8245">
              <controlPr defaultSize="0" autoFill="0" autoLine="0" autoPict="0">
                <anchor moveWithCells="1">
                  <from>
                    <xdr:col>0</xdr:col>
                    <xdr:colOff>9525</xdr:colOff>
                    <xdr:row>160</xdr:row>
                    <xdr:rowOff>9525</xdr:rowOff>
                  </from>
                  <to>
                    <xdr:col>1</xdr:col>
                    <xdr:colOff>190500</xdr:colOff>
                    <xdr:row>161</xdr:row>
                    <xdr:rowOff>19050</xdr:rowOff>
                  </to>
                </anchor>
              </controlPr>
            </control>
          </mc:Choice>
        </mc:AlternateContent>
        <mc:AlternateContent xmlns:mc="http://schemas.openxmlformats.org/markup-compatibility/2006">
          <mc:Choice Requires="x14">
            <control shapeId="12342" r:id="rId111" name="Check Box 8246">
              <controlPr defaultSize="0" autoFill="0" autoLine="0" autoPict="0">
                <anchor moveWithCells="1">
                  <from>
                    <xdr:col>0</xdr:col>
                    <xdr:colOff>9525</xdr:colOff>
                    <xdr:row>161</xdr:row>
                    <xdr:rowOff>0</xdr:rowOff>
                  </from>
                  <to>
                    <xdr:col>1</xdr:col>
                    <xdr:colOff>142875</xdr:colOff>
                    <xdr:row>162</xdr:row>
                    <xdr:rowOff>9525</xdr:rowOff>
                  </to>
                </anchor>
              </controlPr>
            </control>
          </mc:Choice>
        </mc:AlternateContent>
        <mc:AlternateContent xmlns:mc="http://schemas.openxmlformats.org/markup-compatibility/2006">
          <mc:Choice Requires="x14">
            <control shapeId="12345" r:id="rId112" name="Check Box 8249">
              <controlPr defaultSize="0" autoFill="0" autoLine="0" autoPict="0">
                <anchor moveWithCells="1">
                  <from>
                    <xdr:col>0</xdr:col>
                    <xdr:colOff>0</xdr:colOff>
                    <xdr:row>177</xdr:row>
                    <xdr:rowOff>0</xdr:rowOff>
                  </from>
                  <to>
                    <xdr:col>1</xdr:col>
                    <xdr:colOff>28575</xdr:colOff>
                    <xdr:row>178</xdr:row>
                    <xdr:rowOff>9525</xdr:rowOff>
                  </to>
                </anchor>
              </controlPr>
            </control>
          </mc:Choice>
        </mc:AlternateContent>
        <mc:AlternateContent xmlns:mc="http://schemas.openxmlformats.org/markup-compatibility/2006">
          <mc:Choice Requires="x14">
            <control shapeId="12346" r:id="rId113" name="Check Box 8250">
              <controlPr defaultSize="0" autoFill="0" autoLine="0" autoPict="0">
                <anchor moveWithCells="1">
                  <from>
                    <xdr:col>0</xdr:col>
                    <xdr:colOff>0</xdr:colOff>
                    <xdr:row>176</xdr:row>
                    <xdr:rowOff>9525</xdr:rowOff>
                  </from>
                  <to>
                    <xdr:col>1</xdr:col>
                    <xdr:colOff>180975</xdr:colOff>
                    <xdr:row>177</xdr:row>
                    <xdr:rowOff>19050</xdr:rowOff>
                  </to>
                </anchor>
              </controlPr>
            </control>
          </mc:Choice>
        </mc:AlternateContent>
        <mc:AlternateContent xmlns:mc="http://schemas.openxmlformats.org/markup-compatibility/2006">
          <mc:Choice Requires="x14">
            <control shapeId="12360" r:id="rId114" name="Check Box 8264">
              <controlPr defaultSize="0" autoFill="0" autoLine="0" autoPict="0">
                <anchor moveWithCells="1">
                  <from>
                    <xdr:col>0</xdr:col>
                    <xdr:colOff>0</xdr:colOff>
                    <xdr:row>242</xdr:row>
                    <xdr:rowOff>19050</xdr:rowOff>
                  </from>
                  <to>
                    <xdr:col>1</xdr:col>
                    <xdr:colOff>152400</xdr:colOff>
                    <xdr:row>243</xdr:row>
                    <xdr:rowOff>28575</xdr:rowOff>
                  </to>
                </anchor>
              </controlPr>
            </control>
          </mc:Choice>
        </mc:AlternateContent>
        <mc:AlternateContent xmlns:mc="http://schemas.openxmlformats.org/markup-compatibility/2006">
          <mc:Choice Requires="x14">
            <control shapeId="12361" r:id="rId115" name="Check Box 8265">
              <controlPr defaultSize="0" autoFill="0" autoLine="0" autoPict="0">
                <anchor moveWithCells="1">
                  <from>
                    <xdr:col>0</xdr:col>
                    <xdr:colOff>0</xdr:colOff>
                    <xdr:row>243</xdr:row>
                    <xdr:rowOff>9525</xdr:rowOff>
                  </from>
                  <to>
                    <xdr:col>1</xdr:col>
                    <xdr:colOff>428625</xdr:colOff>
                    <xdr:row>244</xdr:row>
                    <xdr:rowOff>19050</xdr:rowOff>
                  </to>
                </anchor>
              </controlPr>
            </control>
          </mc:Choice>
        </mc:AlternateContent>
        <mc:AlternateContent xmlns:mc="http://schemas.openxmlformats.org/markup-compatibility/2006">
          <mc:Choice Requires="x14">
            <control shapeId="12362" r:id="rId116" name="Check Box 8266">
              <controlPr defaultSize="0" autoFill="0" autoLine="0" autoPict="0">
                <anchor moveWithCells="1">
                  <from>
                    <xdr:col>0</xdr:col>
                    <xdr:colOff>9525</xdr:colOff>
                    <xdr:row>244</xdr:row>
                    <xdr:rowOff>9525</xdr:rowOff>
                  </from>
                  <to>
                    <xdr:col>1</xdr:col>
                    <xdr:colOff>47625</xdr:colOff>
                    <xdr:row>245</xdr:row>
                    <xdr:rowOff>19050</xdr:rowOff>
                  </to>
                </anchor>
              </controlPr>
            </control>
          </mc:Choice>
        </mc:AlternateContent>
        <mc:AlternateContent xmlns:mc="http://schemas.openxmlformats.org/markup-compatibility/2006">
          <mc:Choice Requires="x14">
            <control shapeId="12363" r:id="rId117" name="Check Box 8267">
              <controlPr defaultSize="0" autoFill="0" autoLine="0" autoPict="0">
                <anchor moveWithCells="1">
                  <from>
                    <xdr:col>0</xdr:col>
                    <xdr:colOff>0</xdr:colOff>
                    <xdr:row>245</xdr:row>
                    <xdr:rowOff>0</xdr:rowOff>
                  </from>
                  <to>
                    <xdr:col>1</xdr:col>
                    <xdr:colOff>114300</xdr:colOff>
                    <xdr:row>246</xdr:row>
                    <xdr:rowOff>9525</xdr:rowOff>
                  </to>
                </anchor>
              </controlPr>
            </control>
          </mc:Choice>
        </mc:AlternateContent>
        <mc:AlternateContent xmlns:mc="http://schemas.openxmlformats.org/markup-compatibility/2006">
          <mc:Choice Requires="x14">
            <control shapeId="12364" r:id="rId118" name="Check Box 8268">
              <controlPr defaultSize="0" autoFill="0" autoLine="0" autoPict="0">
                <anchor moveWithCells="1">
                  <from>
                    <xdr:col>3</xdr:col>
                    <xdr:colOff>371475</xdr:colOff>
                    <xdr:row>242</xdr:row>
                    <xdr:rowOff>0</xdr:rowOff>
                  </from>
                  <to>
                    <xdr:col>5</xdr:col>
                    <xdr:colOff>47625</xdr:colOff>
                    <xdr:row>243</xdr:row>
                    <xdr:rowOff>9525</xdr:rowOff>
                  </to>
                </anchor>
              </controlPr>
            </control>
          </mc:Choice>
        </mc:AlternateContent>
        <mc:AlternateContent xmlns:mc="http://schemas.openxmlformats.org/markup-compatibility/2006">
          <mc:Choice Requires="x14">
            <control shapeId="12365" r:id="rId119" name="Check Box 8269">
              <controlPr defaultSize="0" autoFill="0" autoLine="0" autoPict="0">
                <anchor moveWithCells="1">
                  <from>
                    <xdr:col>3</xdr:col>
                    <xdr:colOff>371475</xdr:colOff>
                    <xdr:row>242</xdr:row>
                    <xdr:rowOff>228600</xdr:rowOff>
                  </from>
                  <to>
                    <xdr:col>6</xdr:col>
                    <xdr:colOff>38100</xdr:colOff>
                    <xdr:row>244</xdr:row>
                    <xdr:rowOff>9525</xdr:rowOff>
                  </to>
                </anchor>
              </controlPr>
            </control>
          </mc:Choice>
        </mc:AlternateContent>
        <mc:AlternateContent xmlns:mc="http://schemas.openxmlformats.org/markup-compatibility/2006">
          <mc:Choice Requires="x14">
            <control shapeId="12366" r:id="rId120" name="Check Box 8270">
              <controlPr defaultSize="0" autoFill="0" autoLine="0" autoPict="0">
                <anchor moveWithCells="1">
                  <from>
                    <xdr:col>3</xdr:col>
                    <xdr:colOff>361950</xdr:colOff>
                    <xdr:row>243</xdr:row>
                    <xdr:rowOff>219075</xdr:rowOff>
                  </from>
                  <to>
                    <xdr:col>4</xdr:col>
                    <xdr:colOff>619125</xdr:colOff>
                    <xdr:row>245</xdr:row>
                    <xdr:rowOff>0</xdr:rowOff>
                  </to>
                </anchor>
              </controlPr>
            </control>
          </mc:Choice>
        </mc:AlternateContent>
        <mc:AlternateContent xmlns:mc="http://schemas.openxmlformats.org/markup-compatibility/2006">
          <mc:Choice Requires="x14">
            <control shapeId="12367" r:id="rId121" name="Check Box 8271">
              <controlPr defaultSize="0" autoFill="0" autoLine="0" autoPict="0">
                <anchor moveWithCells="1">
                  <from>
                    <xdr:col>7</xdr:col>
                    <xdr:colOff>238125</xdr:colOff>
                    <xdr:row>242</xdr:row>
                    <xdr:rowOff>9525</xdr:rowOff>
                  </from>
                  <to>
                    <xdr:col>10</xdr:col>
                    <xdr:colOff>28575</xdr:colOff>
                    <xdr:row>243</xdr:row>
                    <xdr:rowOff>19050</xdr:rowOff>
                  </to>
                </anchor>
              </controlPr>
            </control>
          </mc:Choice>
        </mc:AlternateContent>
        <mc:AlternateContent xmlns:mc="http://schemas.openxmlformats.org/markup-compatibility/2006">
          <mc:Choice Requires="x14">
            <control shapeId="12368" r:id="rId122" name="Check Box 8272">
              <controlPr defaultSize="0" autoFill="0" autoLine="0" autoPict="0">
                <anchor moveWithCells="1">
                  <from>
                    <xdr:col>0</xdr:col>
                    <xdr:colOff>0</xdr:colOff>
                    <xdr:row>25</xdr:row>
                    <xdr:rowOff>19050</xdr:rowOff>
                  </from>
                  <to>
                    <xdr:col>0</xdr:col>
                    <xdr:colOff>523875</xdr:colOff>
                    <xdr:row>25</xdr:row>
                    <xdr:rowOff>219075</xdr:rowOff>
                  </to>
                </anchor>
              </controlPr>
            </control>
          </mc:Choice>
        </mc:AlternateContent>
        <mc:AlternateContent xmlns:mc="http://schemas.openxmlformats.org/markup-compatibility/2006">
          <mc:Choice Requires="x14">
            <control shapeId="12369" r:id="rId123" name="Check Box 8273">
              <controlPr defaultSize="0" autoFill="0" autoLine="0" autoPict="0">
                <anchor moveWithCells="1">
                  <from>
                    <xdr:col>2</xdr:col>
                    <xdr:colOff>571500</xdr:colOff>
                    <xdr:row>25</xdr:row>
                    <xdr:rowOff>9525</xdr:rowOff>
                  </from>
                  <to>
                    <xdr:col>4</xdr:col>
                    <xdr:colOff>19050</xdr:colOff>
                    <xdr:row>26</xdr:row>
                    <xdr:rowOff>19050</xdr:rowOff>
                  </to>
                </anchor>
              </controlPr>
            </control>
          </mc:Choice>
        </mc:AlternateContent>
        <mc:AlternateContent xmlns:mc="http://schemas.openxmlformats.org/markup-compatibility/2006">
          <mc:Choice Requires="x14">
            <control shapeId="12370" r:id="rId124" name="Check Box 8274">
              <controlPr defaultSize="0" autoFill="0" autoLine="0" autoPict="0">
                <anchor moveWithCells="1">
                  <from>
                    <xdr:col>2</xdr:col>
                    <xdr:colOff>561975</xdr:colOff>
                    <xdr:row>26</xdr:row>
                    <xdr:rowOff>9525</xdr:rowOff>
                  </from>
                  <to>
                    <xdr:col>3</xdr:col>
                    <xdr:colOff>333375</xdr:colOff>
                    <xdr:row>27</xdr:row>
                    <xdr:rowOff>9525</xdr:rowOff>
                  </to>
                </anchor>
              </controlPr>
            </control>
          </mc:Choice>
        </mc:AlternateContent>
        <mc:AlternateContent xmlns:mc="http://schemas.openxmlformats.org/markup-compatibility/2006">
          <mc:Choice Requires="x14">
            <control shapeId="12371" r:id="rId125" name="Check Box 8275">
              <controlPr defaultSize="0" autoFill="0" autoLine="0" autoPict="0">
                <anchor moveWithCells="1">
                  <from>
                    <xdr:col>0</xdr:col>
                    <xdr:colOff>0</xdr:colOff>
                    <xdr:row>27</xdr:row>
                    <xdr:rowOff>9525</xdr:rowOff>
                  </from>
                  <to>
                    <xdr:col>1</xdr:col>
                    <xdr:colOff>161925</xdr:colOff>
                    <xdr:row>28</xdr:row>
                    <xdr:rowOff>9525</xdr:rowOff>
                  </to>
                </anchor>
              </controlPr>
            </control>
          </mc:Choice>
        </mc:AlternateContent>
        <mc:AlternateContent xmlns:mc="http://schemas.openxmlformats.org/markup-compatibility/2006">
          <mc:Choice Requires="x14">
            <control shapeId="12372" r:id="rId126" name="Check Box 8276">
              <controlPr defaultSize="0" autoFill="0" autoLine="0" autoPict="0">
                <anchor moveWithCells="1">
                  <from>
                    <xdr:col>2</xdr:col>
                    <xdr:colOff>561975</xdr:colOff>
                    <xdr:row>27</xdr:row>
                    <xdr:rowOff>9525</xdr:rowOff>
                  </from>
                  <to>
                    <xdr:col>4</xdr:col>
                    <xdr:colOff>66675</xdr:colOff>
                    <xdr:row>28</xdr:row>
                    <xdr:rowOff>9525</xdr:rowOff>
                  </to>
                </anchor>
              </controlPr>
            </control>
          </mc:Choice>
        </mc:AlternateContent>
        <mc:AlternateContent xmlns:mc="http://schemas.openxmlformats.org/markup-compatibility/2006">
          <mc:Choice Requires="x14">
            <control shapeId="12373" r:id="rId127" name="Check Box 8277">
              <controlPr defaultSize="0" autoFill="0" autoLine="0" autoPict="0">
                <anchor moveWithCells="1">
                  <from>
                    <xdr:col>5</xdr:col>
                    <xdr:colOff>219075</xdr:colOff>
                    <xdr:row>27</xdr:row>
                    <xdr:rowOff>9525</xdr:rowOff>
                  </from>
                  <to>
                    <xdr:col>8</xdr:col>
                    <xdr:colOff>171450</xdr:colOff>
                    <xdr:row>28</xdr:row>
                    <xdr:rowOff>9525</xdr:rowOff>
                  </to>
                </anchor>
              </controlPr>
            </control>
          </mc:Choice>
        </mc:AlternateContent>
        <mc:AlternateContent xmlns:mc="http://schemas.openxmlformats.org/markup-compatibility/2006">
          <mc:Choice Requires="x14">
            <control shapeId="12374" r:id="rId128" name="Check Box 8278">
              <controlPr defaultSize="0" autoFill="0" autoLine="0" autoPict="0">
                <anchor moveWithCells="1">
                  <from>
                    <xdr:col>0</xdr:col>
                    <xdr:colOff>0</xdr:colOff>
                    <xdr:row>28</xdr:row>
                    <xdr:rowOff>9525</xdr:rowOff>
                  </from>
                  <to>
                    <xdr:col>1</xdr:col>
                    <xdr:colOff>161925</xdr:colOff>
                    <xdr:row>29</xdr:row>
                    <xdr:rowOff>9525</xdr:rowOff>
                  </to>
                </anchor>
              </controlPr>
            </control>
          </mc:Choice>
        </mc:AlternateContent>
        <mc:AlternateContent xmlns:mc="http://schemas.openxmlformats.org/markup-compatibility/2006">
          <mc:Choice Requires="x14">
            <control shapeId="12375" r:id="rId129" name="Check Box 8279">
              <controlPr defaultSize="0" autoFill="0" autoLine="0" autoPict="0">
                <anchor moveWithCells="1">
                  <from>
                    <xdr:col>5</xdr:col>
                    <xdr:colOff>219075</xdr:colOff>
                    <xdr:row>28</xdr:row>
                    <xdr:rowOff>228600</xdr:rowOff>
                  </from>
                  <to>
                    <xdr:col>7</xdr:col>
                    <xdr:colOff>228600</xdr:colOff>
                    <xdr:row>30</xdr:row>
                    <xdr:rowOff>0</xdr:rowOff>
                  </to>
                </anchor>
              </controlPr>
            </control>
          </mc:Choice>
        </mc:AlternateContent>
        <mc:AlternateContent xmlns:mc="http://schemas.openxmlformats.org/markup-compatibility/2006">
          <mc:Choice Requires="x14">
            <control shapeId="12402" r:id="rId130" name="Check Box 8306">
              <controlPr defaultSize="0" autoFill="0" autoLine="0" autoPict="0">
                <anchor moveWithCells="1">
                  <from>
                    <xdr:col>0</xdr:col>
                    <xdr:colOff>19050</xdr:colOff>
                    <xdr:row>47</xdr:row>
                    <xdr:rowOff>9525</xdr:rowOff>
                  </from>
                  <to>
                    <xdr:col>1</xdr:col>
                    <xdr:colOff>200025</xdr:colOff>
                    <xdr:row>48</xdr:row>
                    <xdr:rowOff>9525</xdr:rowOff>
                  </to>
                </anchor>
              </controlPr>
            </control>
          </mc:Choice>
        </mc:AlternateContent>
        <mc:AlternateContent xmlns:mc="http://schemas.openxmlformats.org/markup-compatibility/2006">
          <mc:Choice Requires="x14">
            <control shapeId="12403" r:id="rId131" name="Check Box 8307">
              <controlPr defaultSize="0" autoFill="0" autoLine="0" autoPict="0">
                <anchor moveWithCells="1">
                  <from>
                    <xdr:col>0</xdr:col>
                    <xdr:colOff>19050</xdr:colOff>
                    <xdr:row>48</xdr:row>
                    <xdr:rowOff>9525</xdr:rowOff>
                  </from>
                  <to>
                    <xdr:col>1</xdr:col>
                    <xdr:colOff>200025</xdr:colOff>
                    <xdr:row>49</xdr:row>
                    <xdr:rowOff>9525</xdr:rowOff>
                  </to>
                </anchor>
              </controlPr>
            </control>
          </mc:Choice>
        </mc:AlternateContent>
        <mc:AlternateContent xmlns:mc="http://schemas.openxmlformats.org/markup-compatibility/2006">
          <mc:Choice Requires="x14">
            <control shapeId="12404" r:id="rId132" name="Check Box 8308">
              <controlPr defaultSize="0" autoFill="0" autoLine="0" autoPict="0">
                <anchor moveWithCells="1">
                  <from>
                    <xdr:col>0</xdr:col>
                    <xdr:colOff>19050</xdr:colOff>
                    <xdr:row>50</xdr:row>
                    <xdr:rowOff>9525</xdr:rowOff>
                  </from>
                  <to>
                    <xdr:col>1</xdr:col>
                    <xdr:colOff>200025</xdr:colOff>
                    <xdr:row>51</xdr:row>
                    <xdr:rowOff>9525</xdr:rowOff>
                  </to>
                </anchor>
              </controlPr>
            </control>
          </mc:Choice>
        </mc:AlternateContent>
        <mc:AlternateContent xmlns:mc="http://schemas.openxmlformats.org/markup-compatibility/2006">
          <mc:Choice Requires="x14">
            <control shapeId="12411" r:id="rId133" name="Check Box 8315">
              <controlPr defaultSize="0" autoFill="0" autoLine="0" autoPict="0">
                <anchor moveWithCells="1">
                  <from>
                    <xdr:col>0</xdr:col>
                    <xdr:colOff>0</xdr:colOff>
                    <xdr:row>132</xdr:row>
                    <xdr:rowOff>19050</xdr:rowOff>
                  </from>
                  <to>
                    <xdr:col>1</xdr:col>
                    <xdr:colOff>142875</xdr:colOff>
                    <xdr:row>133</xdr:row>
                    <xdr:rowOff>9525</xdr:rowOff>
                  </to>
                </anchor>
              </controlPr>
            </control>
          </mc:Choice>
        </mc:AlternateContent>
        <mc:AlternateContent xmlns:mc="http://schemas.openxmlformats.org/markup-compatibility/2006">
          <mc:Choice Requires="x14">
            <control shapeId="12440" r:id="rId134" name="Check Box 8344">
              <controlPr defaultSize="0" autoFill="0" autoLine="0" autoPict="0">
                <anchor moveWithCells="1">
                  <from>
                    <xdr:col>0</xdr:col>
                    <xdr:colOff>0</xdr:colOff>
                    <xdr:row>62</xdr:row>
                    <xdr:rowOff>19050</xdr:rowOff>
                  </from>
                  <to>
                    <xdr:col>1</xdr:col>
                    <xdr:colOff>57150</xdr:colOff>
                    <xdr:row>63</xdr:row>
                    <xdr:rowOff>9525</xdr:rowOff>
                  </to>
                </anchor>
              </controlPr>
            </control>
          </mc:Choice>
        </mc:AlternateContent>
        <mc:AlternateContent xmlns:mc="http://schemas.openxmlformats.org/markup-compatibility/2006">
          <mc:Choice Requires="x14">
            <control shapeId="12441" r:id="rId135" name="Check Box 8345">
              <controlPr defaultSize="0" autoFill="0" autoLine="0" autoPict="0">
                <anchor moveWithCells="1">
                  <from>
                    <xdr:col>0</xdr:col>
                    <xdr:colOff>9525</xdr:colOff>
                    <xdr:row>145</xdr:row>
                    <xdr:rowOff>228600</xdr:rowOff>
                  </from>
                  <to>
                    <xdr:col>1</xdr:col>
                    <xdr:colOff>447675</xdr:colOff>
                    <xdr:row>147</xdr:row>
                    <xdr:rowOff>19050</xdr:rowOff>
                  </to>
                </anchor>
              </controlPr>
            </control>
          </mc:Choice>
        </mc:AlternateContent>
        <mc:AlternateContent xmlns:mc="http://schemas.openxmlformats.org/markup-compatibility/2006">
          <mc:Choice Requires="x14">
            <control shapeId="12442" r:id="rId136" name="Check Box 8346">
              <controlPr defaultSize="0" autoFill="0" autoLine="0" autoPict="0">
                <anchor moveWithCells="1">
                  <from>
                    <xdr:col>0</xdr:col>
                    <xdr:colOff>0</xdr:colOff>
                    <xdr:row>147</xdr:row>
                    <xdr:rowOff>0</xdr:rowOff>
                  </from>
                  <to>
                    <xdr:col>1</xdr:col>
                    <xdr:colOff>361950</xdr:colOff>
                    <xdr:row>148</xdr:row>
                    <xdr:rowOff>19050</xdr:rowOff>
                  </to>
                </anchor>
              </controlPr>
            </control>
          </mc:Choice>
        </mc:AlternateContent>
        <mc:AlternateContent xmlns:mc="http://schemas.openxmlformats.org/markup-compatibility/2006">
          <mc:Choice Requires="x14">
            <control shapeId="12444" r:id="rId137" name="Check Box 8348">
              <controlPr defaultSize="0" autoFill="0" autoLine="0" autoPict="0">
                <anchor moveWithCells="1">
                  <from>
                    <xdr:col>0</xdr:col>
                    <xdr:colOff>9525</xdr:colOff>
                    <xdr:row>148</xdr:row>
                    <xdr:rowOff>9525</xdr:rowOff>
                  </from>
                  <to>
                    <xdr:col>1</xdr:col>
                    <xdr:colOff>304800</xdr:colOff>
                    <xdr:row>149</xdr:row>
                    <xdr:rowOff>28575</xdr:rowOff>
                  </to>
                </anchor>
              </controlPr>
            </control>
          </mc:Choice>
        </mc:AlternateContent>
        <mc:AlternateContent xmlns:mc="http://schemas.openxmlformats.org/markup-compatibility/2006">
          <mc:Choice Requires="x14">
            <control shapeId="12445" r:id="rId138" name="Check Box 8349">
              <controlPr defaultSize="0" autoFill="0" autoLine="0" autoPict="0">
                <anchor moveWithCells="1">
                  <from>
                    <xdr:col>0</xdr:col>
                    <xdr:colOff>9525</xdr:colOff>
                    <xdr:row>149</xdr:row>
                    <xdr:rowOff>9525</xdr:rowOff>
                  </from>
                  <to>
                    <xdr:col>1</xdr:col>
                    <xdr:colOff>200025</xdr:colOff>
                    <xdr:row>150</xdr:row>
                    <xdr:rowOff>28575</xdr:rowOff>
                  </to>
                </anchor>
              </controlPr>
            </control>
          </mc:Choice>
        </mc:AlternateContent>
        <mc:AlternateContent xmlns:mc="http://schemas.openxmlformats.org/markup-compatibility/2006">
          <mc:Choice Requires="x14">
            <control shapeId="12446" r:id="rId139" name="Check Box 8350">
              <controlPr defaultSize="0" autoFill="0" autoLine="0" autoPict="0">
                <anchor moveWithCells="1">
                  <from>
                    <xdr:col>0</xdr:col>
                    <xdr:colOff>9525</xdr:colOff>
                    <xdr:row>150</xdr:row>
                    <xdr:rowOff>9525</xdr:rowOff>
                  </from>
                  <to>
                    <xdr:col>1</xdr:col>
                    <xdr:colOff>190500</xdr:colOff>
                    <xdr:row>151</xdr:row>
                    <xdr:rowOff>19050</xdr:rowOff>
                  </to>
                </anchor>
              </controlPr>
            </control>
          </mc:Choice>
        </mc:AlternateContent>
        <mc:AlternateContent xmlns:mc="http://schemas.openxmlformats.org/markup-compatibility/2006">
          <mc:Choice Requires="x14">
            <control shapeId="12447" r:id="rId140" name="Check Box 8351">
              <controlPr defaultSize="0" autoFill="0" autoLine="0" autoPict="0">
                <anchor moveWithCells="1">
                  <from>
                    <xdr:col>0</xdr:col>
                    <xdr:colOff>9525</xdr:colOff>
                    <xdr:row>152</xdr:row>
                    <xdr:rowOff>9525</xdr:rowOff>
                  </from>
                  <to>
                    <xdr:col>1</xdr:col>
                    <xdr:colOff>142875</xdr:colOff>
                    <xdr:row>153</xdr:row>
                    <xdr:rowOff>19050</xdr:rowOff>
                  </to>
                </anchor>
              </controlPr>
            </control>
          </mc:Choice>
        </mc:AlternateContent>
        <mc:AlternateContent xmlns:mc="http://schemas.openxmlformats.org/markup-compatibility/2006">
          <mc:Choice Requires="x14">
            <control shapeId="12448" r:id="rId141" name="Check Box 8352">
              <controlPr defaultSize="0" autoFill="0" autoLine="0" autoPict="0">
                <anchor moveWithCells="1">
                  <from>
                    <xdr:col>0</xdr:col>
                    <xdr:colOff>9525</xdr:colOff>
                    <xdr:row>151</xdr:row>
                    <xdr:rowOff>9525</xdr:rowOff>
                  </from>
                  <to>
                    <xdr:col>1</xdr:col>
                    <xdr:colOff>142875</xdr:colOff>
                    <xdr:row>152</xdr:row>
                    <xdr:rowOff>19050</xdr:rowOff>
                  </to>
                </anchor>
              </controlPr>
            </control>
          </mc:Choice>
        </mc:AlternateContent>
        <mc:AlternateContent xmlns:mc="http://schemas.openxmlformats.org/markup-compatibility/2006">
          <mc:Choice Requires="x14">
            <control shapeId="12451" r:id="rId142" name="Check Box 8355">
              <controlPr defaultSize="0" autoFill="0" autoLine="0" autoPict="0">
                <anchor moveWithCells="1">
                  <from>
                    <xdr:col>0</xdr:col>
                    <xdr:colOff>0</xdr:colOff>
                    <xdr:row>214</xdr:row>
                    <xdr:rowOff>19050</xdr:rowOff>
                  </from>
                  <to>
                    <xdr:col>1</xdr:col>
                    <xdr:colOff>133350</xdr:colOff>
                    <xdr:row>215</xdr:row>
                    <xdr:rowOff>9525</xdr:rowOff>
                  </to>
                </anchor>
              </controlPr>
            </control>
          </mc:Choice>
        </mc:AlternateContent>
        <mc:AlternateContent xmlns:mc="http://schemas.openxmlformats.org/markup-compatibility/2006">
          <mc:Choice Requires="x14">
            <control shapeId="12453" r:id="rId143" name="Check Box 8357">
              <controlPr defaultSize="0" autoFill="0" autoLine="0" autoPict="0">
                <anchor moveWithCells="1">
                  <from>
                    <xdr:col>0</xdr:col>
                    <xdr:colOff>0</xdr:colOff>
                    <xdr:row>213</xdr:row>
                    <xdr:rowOff>19050</xdr:rowOff>
                  </from>
                  <to>
                    <xdr:col>1</xdr:col>
                    <xdr:colOff>76200</xdr:colOff>
                    <xdr:row>214</xdr:row>
                    <xdr:rowOff>9525</xdr:rowOff>
                  </to>
                </anchor>
              </controlPr>
            </control>
          </mc:Choice>
        </mc:AlternateContent>
        <mc:AlternateContent xmlns:mc="http://schemas.openxmlformats.org/markup-compatibility/2006">
          <mc:Choice Requires="x14">
            <control shapeId="12454" r:id="rId144" name="Check Box 8358">
              <controlPr defaultSize="0" autoFill="0" autoLine="0" autoPict="0">
                <anchor moveWithCells="1">
                  <from>
                    <xdr:col>0</xdr:col>
                    <xdr:colOff>0</xdr:colOff>
                    <xdr:row>217</xdr:row>
                    <xdr:rowOff>228600</xdr:rowOff>
                  </from>
                  <to>
                    <xdr:col>1</xdr:col>
                    <xdr:colOff>438150</xdr:colOff>
                    <xdr:row>219</xdr:row>
                    <xdr:rowOff>19050</xdr:rowOff>
                  </to>
                </anchor>
              </controlPr>
            </control>
          </mc:Choice>
        </mc:AlternateContent>
        <mc:AlternateContent xmlns:mc="http://schemas.openxmlformats.org/markup-compatibility/2006">
          <mc:Choice Requires="x14">
            <control shapeId="12455" r:id="rId145" name="Check Box 8359">
              <controlPr defaultSize="0" autoFill="0" autoLine="0" autoPict="0">
                <anchor moveWithCells="1">
                  <from>
                    <xdr:col>0</xdr:col>
                    <xdr:colOff>0</xdr:colOff>
                    <xdr:row>219</xdr:row>
                    <xdr:rowOff>0</xdr:rowOff>
                  </from>
                  <to>
                    <xdr:col>1</xdr:col>
                    <xdr:colOff>361950</xdr:colOff>
                    <xdr:row>220</xdr:row>
                    <xdr:rowOff>19050</xdr:rowOff>
                  </to>
                </anchor>
              </controlPr>
            </control>
          </mc:Choice>
        </mc:AlternateContent>
        <mc:AlternateContent xmlns:mc="http://schemas.openxmlformats.org/markup-compatibility/2006">
          <mc:Choice Requires="x14">
            <control shapeId="12456" r:id="rId146" name="Check Box 8360">
              <controlPr defaultSize="0" autoFill="0" autoLine="0" autoPict="0">
                <anchor moveWithCells="1">
                  <from>
                    <xdr:col>0</xdr:col>
                    <xdr:colOff>0</xdr:colOff>
                    <xdr:row>220</xdr:row>
                    <xdr:rowOff>0</xdr:rowOff>
                  </from>
                  <to>
                    <xdr:col>1</xdr:col>
                    <xdr:colOff>390525</xdr:colOff>
                    <xdr:row>221</xdr:row>
                    <xdr:rowOff>19050</xdr:rowOff>
                  </to>
                </anchor>
              </controlPr>
            </control>
          </mc:Choice>
        </mc:AlternateContent>
        <mc:AlternateContent xmlns:mc="http://schemas.openxmlformats.org/markup-compatibility/2006">
          <mc:Choice Requires="x14">
            <control shapeId="12457" r:id="rId147" name="Check Box 8361">
              <controlPr defaultSize="0" autoFill="0" autoLine="0" autoPict="0">
                <anchor moveWithCells="1">
                  <from>
                    <xdr:col>0</xdr:col>
                    <xdr:colOff>9525</xdr:colOff>
                    <xdr:row>221</xdr:row>
                    <xdr:rowOff>9525</xdr:rowOff>
                  </from>
                  <to>
                    <xdr:col>1</xdr:col>
                    <xdr:colOff>304800</xdr:colOff>
                    <xdr:row>222</xdr:row>
                    <xdr:rowOff>28575</xdr:rowOff>
                  </to>
                </anchor>
              </controlPr>
            </control>
          </mc:Choice>
        </mc:AlternateContent>
        <mc:AlternateContent xmlns:mc="http://schemas.openxmlformats.org/markup-compatibility/2006">
          <mc:Choice Requires="x14">
            <control shapeId="12458" r:id="rId148" name="Check Box 8362">
              <controlPr defaultSize="0" autoFill="0" autoLine="0" autoPict="0">
                <anchor moveWithCells="1">
                  <from>
                    <xdr:col>0</xdr:col>
                    <xdr:colOff>9525</xdr:colOff>
                    <xdr:row>222</xdr:row>
                    <xdr:rowOff>9525</xdr:rowOff>
                  </from>
                  <to>
                    <xdr:col>1</xdr:col>
                    <xdr:colOff>200025</xdr:colOff>
                    <xdr:row>223</xdr:row>
                    <xdr:rowOff>28575</xdr:rowOff>
                  </to>
                </anchor>
              </controlPr>
            </control>
          </mc:Choice>
        </mc:AlternateContent>
        <mc:AlternateContent xmlns:mc="http://schemas.openxmlformats.org/markup-compatibility/2006">
          <mc:Choice Requires="x14">
            <control shapeId="12460" r:id="rId149" name="Check Box 8364">
              <controlPr defaultSize="0" autoFill="0" autoLine="0" autoPict="0">
                <anchor moveWithCells="1">
                  <from>
                    <xdr:col>0</xdr:col>
                    <xdr:colOff>9525</xdr:colOff>
                    <xdr:row>223</xdr:row>
                    <xdr:rowOff>0</xdr:rowOff>
                  </from>
                  <to>
                    <xdr:col>1</xdr:col>
                    <xdr:colOff>142875</xdr:colOff>
                    <xdr:row>224</xdr:row>
                    <xdr:rowOff>9525</xdr:rowOff>
                  </to>
                </anchor>
              </controlPr>
            </control>
          </mc:Choice>
        </mc:AlternateContent>
        <mc:AlternateContent xmlns:mc="http://schemas.openxmlformats.org/markup-compatibility/2006">
          <mc:Choice Requires="x14">
            <control shapeId="12461" r:id="rId150" name="Check Box 8365">
              <controlPr defaultSize="0" autoFill="0" autoLine="0" autoPict="0">
                <anchor moveWithCells="1">
                  <from>
                    <xdr:col>0</xdr:col>
                    <xdr:colOff>0</xdr:colOff>
                    <xdr:row>178</xdr:row>
                    <xdr:rowOff>19050</xdr:rowOff>
                  </from>
                  <to>
                    <xdr:col>1</xdr:col>
                    <xdr:colOff>200025</xdr:colOff>
                    <xdr:row>179</xdr:row>
                    <xdr:rowOff>0</xdr:rowOff>
                  </to>
                </anchor>
              </controlPr>
            </control>
          </mc:Choice>
        </mc:AlternateContent>
        <mc:AlternateContent xmlns:mc="http://schemas.openxmlformats.org/markup-compatibility/2006">
          <mc:Choice Requires="x14">
            <control shapeId="12462" r:id="rId151" name="Check Box 8366">
              <controlPr defaultSize="0" autoFill="0" autoLine="0" autoPict="0">
                <anchor moveWithCells="1">
                  <from>
                    <xdr:col>0</xdr:col>
                    <xdr:colOff>0</xdr:colOff>
                    <xdr:row>179</xdr:row>
                    <xdr:rowOff>9525</xdr:rowOff>
                  </from>
                  <to>
                    <xdr:col>1</xdr:col>
                    <xdr:colOff>9525</xdr:colOff>
                    <xdr:row>180</xdr:row>
                    <xdr:rowOff>9525</xdr:rowOff>
                  </to>
                </anchor>
              </controlPr>
            </control>
          </mc:Choice>
        </mc:AlternateContent>
        <mc:AlternateContent xmlns:mc="http://schemas.openxmlformats.org/markup-compatibility/2006">
          <mc:Choice Requires="x14">
            <control shapeId="12463" r:id="rId152" name="Check Box 8367">
              <controlPr defaultSize="0" autoFill="0" autoLine="0" autoPict="0">
                <anchor moveWithCells="1">
                  <from>
                    <xdr:col>0</xdr:col>
                    <xdr:colOff>0</xdr:colOff>
                    <xdr:row>209</xdr:row>
                    <xdr:rowOff>228600</xdr:rowOff>
                  </from>
                  <to>
                    <xdr:col>1</xdr:col>
                    <xdr:colOff>219075</xdr:colOff>
                    <xdr:row>211</xdr:row>
                    <xdr:rowOff>19050</xdr:rowOff>
                  </to>
                </anchor>
              </controlPr>
            </control>
          </mc:Choice>
        </mc:AlternateContent>
        <mc:AlternateContent xmlns:mc="http://schemas.openxmlformats.org/markup-compatibility/2006">
          <mc:Choice Requires="x14">
            <control shapeId="12464" r:id="rId153" name="Check Box 8368">
              <controlPr defaultSize="0" autoFill="0" autoLine="0" autoPict="0">
                <anchor moveWithCells="1">
                  <from>
                    <xdr:col>0</xdr:col>
                    <xdr:colOff>0</xdr:colOff>
                    <xdr:row>211</xdr:row>
                    <xdr:rowOff>9525</xdr:rowOff>
                  </from>
                  <to>
                    <xdr:col>1</xdr:col>
                    <xdr:colOff>361950</xdr:colOff>
                    <xdr:row>212</xdr:row>
                    <xdr:rowOff>28575</xdr:rowOff>
                  </to>
                </anchor>
              </controlPr>
            </control>
          </mc:Choice>
        </mc:AlternateContent>
        <mc:AlternateContent xmlns:mc="http://schemas.openxmlformats.org/markup-compatibility/2006">
          <mc:Choice Requires="x14">
            <control shapeId="12465" r:id="rId154" name="Check Box 8369">
              <controlPr defaultSize="0" autoFill="0" autoLine="0" autoPict="0">
                <anchor moveWithCells="1">
                  <from>
                    <xdr:col>0</xdr:col>
                    <xdr:colOff>0</xdr:colOff>
                    <xdr:row>211</xdr:row>
                    <xdr:rowOff>228600</xdr:rowOff>
                  </from>
                  <to>
                    <xdr:col>1</xdr:col>
                    <xdr:colOff>390525</xdr:colOff>
                    <xdr:row>213</xdr:row>
                    <xdr:rowOff>19050</xdr:rowOff>
                  </to>
                </anchor>
              </controlPr>
            </control>
          </mc:Choice>
        </mc:AlternateContent>
        <mc:AlternateContent xmlns:mc="http://schemas.openxmlformats.org/markup-compatibility/2006">
          <mc:Choice Requires="x14">
            <control shapeId="12468" r:id="rId155" name="Check Box 8372">
              <controlPr defaultSize="0" autoFill="0" autoLine="0" autoPict="0">
                <anchor moveWithCells="1">
                  <from>
                    <xdr:col>0</xdr:col>
                    <xdr:colOff>9525</xdr:colOff>
                    <xdr:row>215</xdr:row>
                    <xdr:rowOff>0</xdr:rowOff>
                  </from>
                  <to>
                    <xdr:col>1</xdr:col>
                    <xdr:colOff>142875</xdr:colOff>
                    <xdr:row>216</xdr:row>
                    <xdr:rowOff>9525</xdr:rowOff>
                  </to>
                </anchor>
              </controlPr>
            </control>
          </mc:Choice>
        </mc:AlternateContent>
        <mc:AlternateContent xmlns:mc="http://schemas.openxmlformats.org/markup-compatibility/2006">
          <mc:Choice Requires="x14">
            <control shapeId="12472" r:id="rId156" name="Check Box 8376">
              <controlPr defaultSize="0" autoFill="0" autoLine="0" autoPict="0">
                <anchor moveWithCells="1">
                  <from>
                    <xdr:col>0</xdr:col>
                    <xdr:colOff>0</xdr:colOff>
                    <xdr:row>232</xdr:row>
                    <xdr:rowOff>0</xdr:rowOff>
                  </from>
                  <to>
                    <xdr:col>1</xdr:col>
                    <xdr:colOff>66675</xdr:colOff>
                    <xdr:row>233</xdr:row>
                    <xdr:rowOff>19050</xdr:rowOff>
                  </to>
                </anchor>
              </controlPr>
            </control>
          </mc:Choice>
        </mc:AlternateContent>
        <mc:AlternateContent xmlns:mc="http://schemas.openxmlformats.org/markup-compatibility/2006">
          <mc:Choice Requires="x14">
            <control shapeId="12473" r:id="rId157" name="Check Box 8377">
              <controlPr defaultSize="0" autoFill="0" autoLine="0" autoPict="0">
                <anchor moveWithCells="1">
                  <from>
                    <xdr:col>0</xdr:col>
                    <xdr:colOff>0</xdr:colOff>
                    <xdr:row>234</xdr:row>
                    <xdr:rowOff>219075</xdr:rowOff>
                  </from>
                  <to>
                    <xdr:col>1</xdr:col>
                    <xdr:colOff>66675</xdr:colOff>
                    <xdr:row>236</xdr:row>
                    <xdr:rowOff>9525</xdr:rowOff>
                  </to>
                </anchor>
              </controlPr>
            </control>
          </mc:Choice>
        </mc:AlternateContent>
        <mc:AlternateContent xmlns:mc="http://schemas.openxmlformats.org/markup-compatibility/2006">
          <mc:Choice Requires="x14">
            <control shapeId="12474" r:id="rId158" name="Check Box 8378">
              <controlPr defaultSize="0" autoFill="0" autoLine="0" autoPict="0">
                <anchor moveWithCells="1">
                  <from>
                    <xdr:col>0</xdr:col>
                    <xdr:colOff>0</xdr:colOff>
                    <xdr:row>234</xdr:row>
                    <xdr:rowOff>0</xdr:rowOff>
                  </from>
                  <to>
                    <xdr:col>1</xdr:col>
                    <xdr:colOff>66675</xdr:colOff>
                    <xdr:row>235</xdr:row>
                    <xdr:rowOff>19050</xdr:rowOff>
                  </to>
                </anchor>
              </controlPr>
            </control>
          </mc:Choice>
        </mc:AlternateContent>
        <mc:AlternateContent xmlns:mc="http://schemas.openxmlformats.org/markup-compatibility/2006">
          <mc:Choice Requires="x14">
            <control shapeId="12475" r:id="rId159" name="Check Box 8379">
              <controlPr defaultSize="0" autoFill="0" autoLine="0" autoPict="0">
                <anchor moveWithCells="1">
                  <from>
                    <xdr:col>0</xdr:col>
                    <xdr:colOff>0</xdr:colOff>
                    <xdr:row>233</xdr:row>
                    <xdr:rowOff>0</xdr:rowOff>
                  </from>
                  <to>
                    <xdr:col>1</xdr:col>
                    <xdr:colOff>66675</xdr:colOff>
                    <xdr:row>234</xdr:row>
                    <xdr:rowOff>19050</xdr:rowOff>
                  </to>
                </anchor>
              </controlPr>
            </control>
          </mc:Choice>
        </mc:AlternateContent>
        <mc:AlternateContent xmlns:mc="http://schemas.openxmlformats.org/markup-compatibility/2006">
          <mc:Choice Requires="x14">
            <control shapeId="12476" r:id="rId160" name="Check Box 8380">
              <controlPr defaultSize="0" autoFill="0" autoLine="0" autoPict="0">
                <anchor moveWithCells="1">
                  <from>
                    <xdr:col>0</xdr:col>
                    <xdr:colOff>0</xdr:colOff>
                    <xdr:row>35</xdr:row>
                    <xdr:rowOff>19050</xdr:rowOff>
                  </from>
                  <to>
                    <xdr:col>1</xdr:col>
                    <xdr:colOff>85725</xdr:colOff>
                    <xdr:row>36</xdr:row>
                    <xdr:rowOff>9525</xdr:rowOff>
                  </to>
                </anchor>
              </controlPr>
            </control>
          </mc:Choice>
        </mc:AlternateContent>
        <mc:AlternateContent xmlns:mc="http://schemas.openxmlformats.org/markup-compatibility/2006">
          <mc:Choice Requires="x14">
            <control shapeId="12477" r:id="rId161" name="Check Box 8381">
              <controlPr defaultSize="0" autoFill="0" autoLine="0" autoPict="0">
                <anchor moveWithCells="1">
                  <from>
                    <xdr:col>0</xdr:col>
                    <xdr:colOff>0</xdr:colOff>
                    <xdr:row>36</xdr:row>
                    <xdr:rowOff>9525</xdr:rowOff>
                  </from>
                  <to>
                    <xdr:col>1</xdr:col>
                    <xdr:colOff>704850</xdr:colOff>
                    <xdr:row>37</xdr:row>
                    <xdr:rowOff>0</xdr:rowOff>
                  </to>
                </anchor>
              </controlPr>
            </control>
          </mc:Choice>
        </mc:AlternateContent>
        <mc:AlternateContent xmlns:mc="http://schemas.openxmlformats.org/markup-compatibility/2006">
          <mc:Choice Requires="x14">
            <control shapeId="12478" r:id="rId162" name="Check Box 8382">
              <controlPr defaultSize="0" autoFill="0" autoLine="0" autoPict="0">
                <anchor moveWithCells="1">
                  <from>
                    <xdr:col>0</xdr:col>
                    <xdr:colOff>0</xdr:colOff>
                    <xdr:row>37</xdr:row>
                    <xdr:rowOff>9525</xdr:rowOff>
                  </from>
                  <to>
                    <xdr:col>1</xdr:col>
                    <xdr:colOff>142875</xdr:colOff>
                    <xdr:row>38</xdr:row>
                    <xdr:rowOff>0</xdr:rowOff>
                  </to>
                </anchor>
              </controlPr>
            </control>
          </mc:Choice>
        </mc:AlternateContent>
        <mc:AlternateContent xmlns:mc="http://schemas.openxmlformats.org/markup-compatibility/2006">
          <mc:Choice Requires="x14">
            <control shapeId="12479" r:id="rId163" name="Check Box 8383">
              <controlPr defaultSize="0" autoFill="0" autoLine="0" autoPict="0">
                <anchor moveWithCells="1">
                  <from>
                    <xdr:col>0</xdr:col>
                    <xdr:colOff>0</xdr:colOff>
                    <xdr:row>38</xdr:row>
                    <xdr:rowOff>9525</xdr:rowOff>
                  </from>
                  <to>
                    <xdr:col>0</xdr:col>
                    <xdr:colOff>590550</xdr:colOff>
                    <xdr:row>39</xdr:row>
                    <xdr:rowOff>0</xdr:rowOff>
                  </to>
                </anchor>
              </controlPr>
            </control>
          </mc:Choice>
        </mc:AlternateContent>
        <mc:AlternateContent xmlns:mc="http://schemas.openxmlformats.org/markup-compatibility/2006">
          <mc:Choice Requires="x14">
            <control shapeId="12480" r:id="rId164" name="Check Box 8384">
              <controlPr defaultSize="0" autoFill="0" autoLine="0" autoPict="0">
                <anchor moveWithCells="1">
                  <from>
                    <xdr:col>0</xdr:col>
                    <xdr:colOff>0</xdr:colOff>
                    <xdr:row>39</xdr:row>
                    <xdr:rowOff>19050</xdr:rowOff>
                  </from>
                  <to>
                    <xdr:col>1</xdr:col>
                    <xdr:colOff>28575</xdr:colOff>
                    <xdr:row>40</xdr:row>
                    <xdr:rowOff>9525</xdr:rowOff>
                  </to>
                </anchor>
              </controlPr>
            </control>
          </mc:Choice>
        </mc:AlternateContent>
        <mc:AlternateContent xmlns:mc="http://schemas.openxmlformats.org/markup-compatibility/2006">
          <mc:Choice Requires="x14">
            <control shapeId="12481" r:id="rId165" name="Check Box 8385">
              <controlPr defaultSize="0" autoFill="0" autoLine="0" autoPict="0">
                <anchor moveWithCells="1">
                  <from>
                    <xdr:col>3</xdr:col>
                    <xdr:colOff>552450</xdr:colOff>
                    <xdr:row>35</xdr:row>
                    <xdr:rowOff>28575</xdr:rowOff>
                  </from>
                  <to>
                    <xdr:col>6</xdr:col>
                    <xdr:colOff>57150</xdr:colOff>
                    <xdr:row>36</xdr:row>
                    <xdr:rowOff>19050</xdr:rowOff>
                  </to>
                </anchor>
              </controlPr>
            </control>
          </mc:Choice>
        </mc:AlternateContent>
        <mc:AlternateContent xmlns:mc="http://schemas.openxmlformats.org/markup-compatibility/2006">
          <mc:Choice Requires="x14">
            <control shapeId="12482" r:id="rId166" name="Check Box 8386">
              <controlPr defaultSize="0" autoFill="0" autoLine="0" autoPict="0">
                <anchor moveWithCells="1">
                  <from>
                    <xdr:col>3</xdr:col>
                    <xdr:colOff>552450</xdr:colOff>
                    <xdr:row>36</xdr:row>
                    <xdr:rowOff>19050</xdr:rowOff>
                  </from>
                  <to>
                    <xdr:col>5</xdr:col>
                    <xdr:colOff>38100</xdr:colOff>
                    <xdr:row>37</xdr:row>
                    <xdr:rowOff>9525</xdr:rowOff>
                  </to>
                </anchor>
              </controlPr>
            </control>
          </mc:Choice>
        </mc:AlternateContent>
        <mc:AlternateContent xmlns:mc="http://schemas.openxmlformats.org/markup-compatibility/2006">
          <mc:Choice Requires="x14">
            <control shapeId="12483" r:id="rId167" name="Check Box 8387">
              <controlPr defaultSize="0" autoFill="0" autoLine="0" autoPict="0">
                <anchor moveWithCells="1">
                  <from>
                    <xdr:col>3</xdr:col>
                    <xdr:colOff>552450</xdr:colOff>
                    <xdr:row>37</xdr:row>
                    <xdr:rowOff>19050</xdr:rowOff>
                  </from>
                  <to>
                    <xdr:col>4</xdr:col>
                    <xdr:colOff>809625</xdr:colOff>
                    <xdr:row>38</xdr:row>
                    <xdr:rowOff>9525</xdr:rowOff>
                  </to>
                </anchor>
              </controlPr>
            </control>
          </mc:Choice>
        </mc:AlternateContent>
        <mc:AlternateContent xmlns:mc="http://schemas.openxmlformats.org/markup-compatibility/2006">
          <mc:Choice Requires="x14">
            <control shapeId="12484" r:id="rId168" name="Check Box 8388">
              <controlPr defaultSize="0" autoFill="0" autoLine="0" autoPict="0">
                <anchor moveWithCells="1">
                  <from>
                    <xdr:col>3</xdr:col>
                    <xdr:colOff>552450</xdr:colOff>
                    <xdr:row>38</xdr:row>
                    <xdr:rowOff>19050</xdr:rowOff>
                  </from>
                  <to>
                    <xdr:col>5</xdr:col>
                    <xdr:colOff>38100</xdr:colOff>
                    <xdr:row>39</xdr:row>
                    <xdr:rowOff>9525</xdr:rowOff>
                  </to>
                </anchor>
              </controlPr>
            </control>
          </mc:Choice>
        </mc:AlternateContent>
        <mc:AlternateContent xmlns:mc="http://schemas.openxmlformats.org/markup-compatibility/2006">
          <mc:Choice Requires="x14">
            <control shapeId="12485" r:id="rId169" name="Check Box 8389">
              <controlPr defaultSize="0" autoFill="0" autoLine="0" autoPict="0">
                <anchor moveWithCells="1">
                  <from>
                    <xdr:col>0</xdr:col>
                    <xdr:colOff>0</xdr:colOff>
                    <xdr:row>206</xdr:row>
                    <xdr:rowOff>9525</xdr:rowOff>
                  </from>
                  <to>
                    <xdr:col>1</xdr:col>
                    <xdr:colOff>9525</xdr:colOff>
                    <xdr:row>207</xdr:row>
                    <xdr:rowOff>9525</xdr:rowOff>
                  </to>
                </anchor>
              </controlPr>
            </control>
          </mc:Choice>
        </mc:AlternateContent>
        <mc:AlternateContent xmlns:mc="http://schemas.openxmlformats.org/markup-compatibility/2006">
          <mc:Choice Requires="x14">
            <control shapeId="12486" r:id="rId170" name="Check Box 8390">
              <controlPr defaultSize="0" autoFill="0" autoLine="0" autoPict="0">
                <anchor moveWithCells="1">
                  <from>
                    <xdr:col>0</xdr:col>
                    <xdr:colOff>0</xdr:colOff>
                    <xdr:row>34</xdr:row>
                    <xdr:rowOff>19050</xdr:rowOff>
                  </from>
                  <to>
                    <xdr:col>0</xdr:col>
                    <xdr:colOff>704850</xdr:colOff>
                    <xdr:row>35</xdr:row>
                    <xdr:rowOff>9525</xdr:rowOff>
                  </to>
                </anchor>
              </controlPr>
            </control>
          </mc:Choice>
        </mc:AlternateContent>
        <mc:AlternateContent xmlns:mc="http://schemas.openxmlformats.org/markup-compatibility/2006">
          <mc:Choice Requires="x14">
            <control shapeId="12487" r:id="rId171" name="Check Box 8391">
              <controlPr defaultSize="0" autoFill="0" autoLine="0" autoPict="0">
                <anchor moveWithCells="1">
                  <from>
                    <xdr:col>0</xdr:col>
                    <xdr:colOff>0</xdr:colOff>
                    <xdr:row>131</xdr:row>
                    <xdr:rowOff>19050</xdr:rowOff>
                  </from>
                  <to>
                    <xdr:col>1</xdr:col>
                    <xdr:colOff>28575</xdr:colOff>
                    <xdr:row>132</xdr:row>
                    <xdr:rowOff>9525</xdr:rowOff>
                  </to>
                </anchor>
              </controlPr>
            </control>
          </mc:Choice>
        </mc:AlternateContent>
        <mc:AlternateContent xmlns:mc="http://schemas.openxmlformats.org/markup-compatibility/2006">
          <mc:Choice Requires="x14">
            <control shapeId="12493" r:id="rId172" name="Check Box 8397">
              <controlPr defaultSize="0" autoFill="0" autoLine="0" autoPict="0">
                <anchor moveWithCells="1">
                  <from>
                    <xdr:col>0</xdr:col>
                    <xdr:colOff>9525</xdr:colOff>
                    <xdr:row>172</xdr:row>
                    <xdr:rowOff>28575</xdr:rowOff>
                  </from>
                  <to>
                    <xdr:col>1</xdr:col>
                    <xdr:colOff>295275</xdr:colOff>
                    <xdr:row>173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Y11"/>
  <sheetViews>
    <sheetView zoomScale="110" zoomScaleNormal="110" workbookViewId="0">
      <pane xSplit="2" ySplit="9" topLeftCell="HX10" activePane="bottomRight" state="frozen"/>
      <selection pane="topRight" activeCell="C1" sqref="C1"/>
      <selection pane="bottomLeft" activeCell="A10" sqref="A10"/>
      <selection pane="bottomRight" activeCell="A2" sqref="A2"/>
    </sheetView>
  </sheetViews>
  <sheetFormatPr defaultColWidth="2.375" defaultRowHeight="14.25"/>
  <cols>
    <col min="1" max="1" width="8.875" style="12" customWidth="1"/>
    <col min="2" max="2" width="6.875" style="12" customWidth="1"/>
    <col min="3" max="3" width="7" style="12" customWidth="1"/>
    <col min="4" max="4" width="5.75" style="12" customWidth="1"/>
    <col min="5" max="5" width="6.875" style="12" customWidth="1"/>
    <col min="6" max="7" width="5.75" style="12" customWidth="1"/>
    <col min="8" max="8" width="8" style="12" customWidth="1"/>
    <col min="9" max="9" width="5.75" style="12" customWidth="1"/>
    <col min="10" max="12" width="8.125" style="12" customWidth="1"/>
    <col min="13" max="32" width="8.25" style="12" customWidth="1"/>
    <col min="33" max="33" width="8.75" style="12" customWidth="1"/>
    <col min="34" max="43" width="8.25" style="12" customWidth="1"/>
    <col min="44" max="44" width="8.75" style="12" customWidth="1"/>
    <col min="45" max="45" width="9" style="12" customWidth="1"/>
    <col min="46" max="46" width="8.875" style="12" customWidth="1"/>
    <col min="47" max="47" width="8.125" style="12" customWidth="1"/>
    <col min="48" max="48" width="8.75" style="12" customWidth="1"/>
    <col min="49" max="54" width="8.125" style="12" customWidth="1"/>
    <col min="55" max="55" width="8.25" style="12" customWidth="1"/>
    <col min="56" max="56" width="7.75" style="12" bestFit="1" customWidth="1"/>
    <col min="57" max="57" width="7.75" style="12" customWidth="1"/>
    <col min="58" max="58" width="7.75" style="12" bestFit="1" customWidth="1"/>
    <col min="59" max="59" width="8.25" style="12" customWidth="1"/>
    <col min="60" max="60" width="7.75" style="12" customWidth="1"/>
    <col min="61" max="61" width="7.75" style="12" bestFit="1" customWidth="1"/>
    <col min="62" max="62" width="8.25" style="12" customWidth="1"/>
    <col min="63" max="63" width="7.875" style="12" customWidth="1"/>
    <col min="64" max="68" width="8.25" style="12" customWidth="1"/>
    <col min="69" max="69" width="10.625" style="12" customWidth="1"/>
    <col min="70" max="73" width="7.875" style="12" customWidth="1"/>
    <col min="74" max="75" width="7.5" style="12" customWidth="1"/>
    <col min="76" max="76" width="10.5" style="12" customWidth="1"/>
    <col min="77" max="77" width="8.125" style="12" customWidth="1"/>
    <col min="78" max="79" width="6.625" style="12" customWidth="1"/>
    <col min="80" max="80" width="8.125" style="12" customWidth="1"/>
    <col min="81" max="82" width="6.625" style="12" customWidth="1"/>
    <col min="83" max="83" width="8.125" style="12" customWidth="1"/>
    <col min="84" max="211" width="8.625" style="12" customWidth="1"/>
    <col min="212" max="212" width="9.875" style="12" customWidth="1"/>
    <col min="213" max="217" width="8.625" style="12" customWidth="1"/>
    <col min="218" max="218" width="11.625" style="12" customWidth="1"/>
    <col min="219" max="233" width="8.625" style="12" customWidth="1"/>
    <col min="234" max="16384" width="2.375" style="12"/>
  </cols>
  <sheetData>
    <row r="1" spans="1:233" s="38" customFormat="1" ht="29.25" customHeight="1">
      <c r="A1" s="69" t="s">
        <v>195</v>
      </c>
      <c r="B1" s="69"/>
      <c r="C1" s="65"/>
      <c r="D1" s="65"/>
      <c r="E1" s="65"/>
      <c r="F1" s="65"/>
      <c r="G1" s="65"/>
      <c r="H1" s="65"/>
      <c r="I1" s="65"/>
      <c r="J1" s="38" t="s">
        <v>89</v>
      </c>
      <c r="M1" s="65" t="s">
        <v>90</v>
      </c>
      <c r="N1" s="65"/>
      <c r="O1" s="65"/>
      <c r="P1" s="65"/>
      <c r="Q1" s="65"/>
      <c r="R1" s="65"/>
      <c r="S1" s="65"/>
      <c r="T1" s="65"/>
      <c r="U1" s="65"/>
      <c r="V1" s="65"/>
      <c r="W1" s="65"/>
      <c r="X1" s="65"/>
      <c r="Y1" s="65"/>
      <c r="Z1" s="65"/>
      <c r="AA1" s="65"/>
      <c r="AB1" s="65"/>
      <c r="AC1" s="65"/>
      <c r="AD1" s="65"/>
      <c r="AE1" s="65"/>
      <c r="AF1" s="65"/>
      <c r="AG1" s="65"/>
      <c r="AH1" s="97" t="s">
        <v>368</v>
      </c>
      <c r="AI1" s="97"/>
      <c r="AJ1" s="97"/>
      <c r="AK1" s="97"/>
      <c r="AL1" s="97"/>
      <c r="AM1" s="97"/>
      <c r="AN1" s="97"/>
      <c r="AO1" s="97"/>
      <c r="AP1" s="97"/>
      <c r="AQ1" s="97"/>
      <c r="AR1" s="97"/>
      <c r="AS1" s="38" t="s">
        <v>369</v>
      </c>
      <c r="AU1" s="39"/>
      <c r="AW1" s="65" t="s">
        <v>370</v>
      </c>
      <c r="AX1" s="65"/>
      <c r="AY1" s="65"/>
      <c r="AZ1" s="65"/>
      <c r="BA1" s="65"/>
      <c r="BB1" s="65"/>
      <c r="BC1" s="38" t="s">
        <v>371</v>
      </c>
      <c r="BL1" s="65" t="s">
        <v>229</v>
      </c>
      <c r="BM1" s="65"/>
      <c r="BN1" s="65"/>
      <c r="BO1" s="65"/>
      <c r="BP1" s="65"/>
      <c r="BQ1" s="65"/>
      <c r="BR1" s="38" t="s">
        <v>373</v>
      </c>
      <c r="BY1" s="65" t="s">
        <v>239</v>
      </c>
      <c r="BZ1" s="65"/>
      <c r="CA1" s="65"/>
      <c r="CB1" s="65"/>
      <c r="CC1" s="65"/>
      <c r="CD1" s="65"/>
      <c r="CE1" s="65"/>
      <c r="CF1" s="38" t="s">
        <v>244</v>
      </c>
      <c r="CO1" s="65" t="s">
        <v>245</v>
      </c>
      <c r="CP1" s="65"/>
      <c r="CQ1" s="65"/>
      <c r="CR1" s="65"/>
      <c r="CS1" s="65"/>
      <c r="CT1" s="65"/>
      <c r="CU1" s="65"/>
      <c r="CV1" s="65"/>
      <c r="CW1" s="38" t="s">
        <v>307</v>
      </c>
      <c r="DC1" s="65" t="s">
        <v>250</v>
      </c>
      <c r="DD1" s="65"/>
      <c r="DE1" s="65"/>
      <c r="DF1" s="65"/>
      <c r="DG1" s="65"/>
      <c r="DH1" s="38" t="s">
        <v>253</v>
      </c>
      <c r="DN1" s="65" t="s">
        <v>259</v>
      </c>
      <c r="DO1" s="65"/>
      <c r="DP1" s="65"/>
      <c r="DQ1" s="65"/>
      <c r="DR1" s="65"/>
      <c r="DS1" s="38" t="s">
        <v>262</v>
      </c>
      <c r="DZ1" s="65" t="s">
        <v>264</v>
      </c>
      <c r="EA1" s="65"/>
      <c r="EB1" s="65"/>
      <c r="EC1" s="65"/>
      <c r="ED1" s="65"/>
      <c r="EE1" s="65"/>
      <c r="EF1" s="65"/>
      <c r="EG1" s="65"/>
      <c r="EH1" s="65"/>
      <c r="EI1" s="65"/>
      <c r="EJ1" s="65"/>
      <c r="EK1" s="65"/>
      <c r="EL1" s="65"/>
      <c r="EM1" s="97" t="s">
        <v>381</v>
      </c>
      <c r="EN1" s="38" t="s">
        <v>383</v>
      </c>
      <c r="EV1" s="65" t="s">
        <v>391</v>
      </c>
      <c r="EW1" s="65"/>
      <c r="EX1" s="65"/>
      <c r="EY1" s="65"/>
      <c r="EZ1" s="65"/>
      <c r="FA1" s="65"/>
      <c r="FB1" s="65"/>
      <c r="FC1" s="65"/>
      <c r="FD1" s="38" t="s">
        <v>392</v>
      </c>
      <c r="FM1" s="97" t="s">
        <v>482</v>
      </c>
      <c r="FN1" s="97"/>
      <c r="FO1" s="97"/>
      <c r="FP1" s="97"/>
      <c r="FQ1" s="97"/>
      <c r="FR1" s="97"/>
      <c r="FS1" s="97"/>
      <c r="FT1" s="97"/>
      <c r="FU1" s="97"/>
      <c r="FV1" s="65" t="s">
        <v>454</v>
      </c>
      <c r="FW1" s="65"/>
      <c r="FX1" s="65"/>
      <c r="FY1" s="65"/>
      <c r="FZ1" s="65"/>
      <c r="GA1" s="97" t="s">
        <v>456</v>
      </c>
      <c r="GB1" s="97"/>
      <c r="GC1" s="97"/>
      <c r="GD1" s="97"/>
      <c r="GE1" s="97"/>
      <c r="GF1" s="65" t="s">
        <v>462</v>
      </c>
      <c r="GG1" s="65"/>
      <c r="GH1" s="65"/>
      <c r="GI1" s="65"/>
      <c r="GJ1" s="65"/>
      <c r="GK1" s="38" t="s">
        <v>463</v>
      </c>
      <c r="GP1" s="97" t="s">
        <v>464</v>
      </c>
      <c r="GQ1" s="97"/>
      <c r="GR1" s="97"/>
      <c r="GS1" s="97"/>
      <c r="GT1" s="97"/>
      <c r="GU1" s="97"/>
      <c r="GV1" s="97"/>
      <c r="GW1" s="65" t="s">
        <v>465</v>
      </c>
      <c r="GX1" s="65"/>
      <c r="GY1" s="65"/>
      <c r="GZ1" s="65"/>
      <c r="HA1" s="65"/>
      <c r="HB1" s="65"/>
      <c r="HC1" s="65"/>
      <c r="HD1" s="38" t="s">
        <v>466</v>
      </c>
      <c r="HE1" s="65" t="s">
        <v>323</v>
      </c>
      <c r="HF1" s="65"/>
      <c r="HG1" s="65"/>
      <c r="HH1" s="65"/>
      <c r="HI1" s="65"/>
      <c r="HJ1" s="38" t="s">
        <v>328</v>
      </c>
      <c r="HK1" s="65" t="s">
        <v>329</v>
      </c>
      <c r="HL1" s="65"/>
      <c r="HM1" s="65"/>
      <c r="HN1" s="65"/>
      <c r="HO1" s="65"/>
      <c r="HP1" s="65"/>
      <c r="HQ1" s="65"/>
      <c r="HR1" s="65"/>
      <c r="HS1" s="65"/>
      <c r="HT1" s="38" t="s">
        <v>299</v>
      </c>
    </row>
    <row r="2" spans="1:233" s="22" customFormat="1" ht="75.75" customHeight="1">
      <c r="A2" s="70" t="s">
        <v>91</v>
      </c>
      <c r="B2" s="70" t="s">
        <v>138</v>
      </c>
      <c r="C2" s="94" t="s">
        <v>335</v>
      </c>
      <c r="D2" s="66" t="s">
        <v>92</v>
      </c>
      <c r="E2" s="66" t="s">
        <v>93</v>
      </c>
      <c r="F2" s="66" t="s">
        <v>94</v>
      </c>
      <c r="G2" s="66" t="s">
        <v>95</v>
      </c>
      <c r="H2" s="66" t="s">
        <v>96</v>
      </c>
      <c r="I2" s="66" t="s">
        <v>97</v>
      </c>
      <c r="J2" s="16" t="s">
        <v>197</v>
      </c>
      <c r="K2" s="16" t="s">
        <v>198</v>
      </c>
      <c r="L2" s="16" t="s">
        <v>199</v>
      </c>
      <c r="M2" s="90" t="s">
        <v>200</v>
      </c>
      <c r="N2" s="73" t="s">
        <v>201</v>
      </c>
      <c r="O2" s="73" t="s">
        <v>202</v>
      </c>
      <c r="P2" s="73" t="s">
        <v>203</v>
      </c>
      <c r="Q2" s="73" t="s">
        <v>204</v>
      </c>
      <c r="R2" s="73" t="s">
        <v>15</v>
      </c>
      <c r="S2" s="73" t="s">
        <v>205</v>
      </c>
      <c r="T2" s="73" t="s">
        <v>206</v>
      </c>
      <c r="U2" s="73" t="s">
        <v>207</v>
      </c>
      <c r="V2" s="73" t="s">
        <v>208</v>
      </c>
      <c r="W2" s="73" t="s">
        <v>209</v>
      </c>
      <c r="X2" s="73" t="s">
        <v>210</v>
      </c>
      <c r="Y2" s="73" t="s">
        <v>211</v>
      </c>
      <c r="Z2" s="73" t="s">
        <v>212</v>
      </c>
      <c r="AA2" s="73" t="s">
        <v>213</v>
      </c>
      <c r="AB2" s="73" t="s">
        <v>214</v>
      </c>
      <c r="AC2" s="73" t="s">
        <v>215</v>
      </c>
      <c r="AD2" s="73" t="s">
        <v>216</v>
      </c>
      <c r="AE2" s="73" t="s">
        <v>217</v>
      </c>
      <c r="AF2" s="73" t="s">
        <v>218</v>
      </c>
      <c r="AG2" s="16" t="s">
        <v>219</v>
      </c>
      <c r="AH2" s="16" t="s">
        <v>448</v>
      </c>
      <c r="AI2" s="16" t="s">
        <v>438</v>
      </c>
      <c r="AJ2" s="16" t="s">
        <v>439</v>
      </c>
      <c r="AK2" s="16" t="s">
        <v>440</v>
      </c>
      <c r="AL2" s="16" t="s">
        <v>441</v>
      </c>
      <c r="AM2" s="16" t="s">
        <v>442</v>
      </c>
      <c r="AN2" s="16" t="s">
        <v>443</v>
      </c>
      <c r="AO2" s="16" t="s">
        <v>444</v>
      </c>
      <c r="AP2" s="16" t="s">
        <v>445</v>
      </c>
      <c r="AQ2" s="16" t="s">
        <v>446</v>
      </c>
      <c r="AR2" s="16" t="s">
        <v>447</v>
      </c>
      <c r="AS2" s="13" t="s">
        <v>220</v>
      </c>
      <c r="AT2" s="13" t="s">
        <v>221</v>
      </c>
      <c r="AU2" s="13" t="s">
        <v>98</v>
      </c>
      <c r="AV2" s="16" t="s">
        <v>222</v>
      </c>
      <c r="AW2" s="75" t="s">
        <v>99</v>
      </c>
      <c r="AX2" s="75" t="s">
        <v>100</v>
      </c>
      <c r="AY2" s="75" t="s">
        <v>101</v>
      </c>
      <c r="AZ2" s="75" t="s">
        <v>102</v>
      </c>
      <c r="BA2" s="75" t="s">
        <v>98</v>
      </c>
      <c r="BB2" s="75" t="s">
        <v>103</v>
      </c>
      <c r="BC2" s="14" t="s">
        <v>224</v>
      </c>
      <c r="BD2" s="14" t="s">
        <v>225</v>
      </c>
      <c r="BE2" s="14" t="s">
        <v>226</v>
      </c>
      <c r="BF2" s="14" t="s">
        <v>161</v>
      </c>
      <c r="BG2" s="14" t="s">
        <v>227</v>
      </c>
      <c r="BH2" s="14" t="s">
        <v>162</v>
      </c>
      <c r="BI2" s="14" t="s">
        <v>228</v>
      </c>
      <c r="BJ2" s="14" t="s">
        <v>106</v>
      </c>
      <c r="BK2" s="14" t="s">
        <v>223</v>
      </c>
      <c r="BL2" s="81" t="s">
        <v>230</v>
      </c>
      <c r="BM2" s="81" t="s">
        <v>231</v>
      </c>
      <c r="BN2" s="81" t="s">
        <v>372</v>
      </c>
      <c r="BO2" s="81" t="s">
        <v>232</v>
      </c>
      <c r="BP2" s="81" t="s">
        <v>233</v>
      </c>
      <c r="BQ2" s="14" t="s">
        <v>234</v>
      </c>
      <c r="BR2" s="13" t="s">
        <v>374</v>
      </c>
      <c r="BS2" s="13" t="s">
        <v>235</v>
      </c>
      <c r="BT2" s="13" t="s">
        <v>236</v>
      </c>
      <c r="BU2" s="13" t="s">
        <v>237</v>
      </c>
      <c r="BV2" s="14" t="s">
        <v>376</v>
      </c>
      <c r="BW2" s="14" t="s">
        <v>375</v>
      </c>
      <c r="BX2" s="14" t="s">
        <v>297</v>
      </c>
      <c r="BY2" s="79" t="s">
        <v>33</v>
      </c>
      <c r="BZ2" s="79" t="s">
        <v>240</v>
      </c>
      <c r="CA2" s="79" t="s">
        <v>241</v>
      </c>
      <c r="CB2" s="79" t="s">
        <v>104</v>
      </c>
      <c r="CC2" s="79" t="s">
        <v>242</v>
      </c>
      <c r="CD2" s="79" t="s">
        <v>243</v>
      </c>
      <c r="CE2" s="79" t="s">
        <v>105</v>
      </c>
      <c r="CF2" s="21" t="s">
        <v>131</v>
      </c>
      <c r="CG2" s="18" t="s">
        <v>132</v>
      </c>
      <c r="CH2" s="18" t="s">
        <v>133</v>
      </c>
      <c r="CI2" s="18" t="s">
        <v>304</v>
      </c>
      <c r="CJ2" s="18" t="s">
        <v>134</v>
      </c>
      <c r="CK2" s="18" t="s">
        <v>135</v>
      </c>
      <c r="CL2" s="18" t="s">
        <v>136</v>
      </c>
      <c r="CM2" s="18" t="s">
        <v>137</v>
      </c>
      <c r="CN2" s="13" t="s">
        <v>223</v>
      </c>
      <c r="CO2" s="82" t="s">
        <v>305</v>
      </c>
      <c r="CP2" s="82" t="s">
        <v>377</v>
      </c>
      <c r="CQ2" s="83" t="s">
        <v>378</v>
      </c>
      <c r="CR2" s="83" t="s">
        <v>379</v>
      </c>
      <c r="CS2" s="82" t="s">
        <v>380</v>
      </c>
      <c r="CT2" s="84" t="s">
        <v>352</v>
      </c>
      <c r="CU2" s="84" t="s">
        <v>246</v>
      </c>
      <c r="CV2" s="13" t="s">
        <v>306</v>
      </c>
      <c r="CW2" s="13" t="s">
        <v>99</v>
      </c>
      <c r="CX2" s="13" t="s">
        <v>100</v>
      </c>
      <c r="CY2" s="13" t="s">
        <v>248</v>
      </c>
      <c r="CZ2" s="13" t="s">
        <v>249</v>
      </c>
      <c r="DA2" s="13" t="s">
        <v>98</v>
      </c>
      <c r="DB2" s="13" t="s">
        <v>103</v>
      </c>
      <c r="DC2" s="83" t="s">
        <v>33</v>
      </c>
      <c r="DD2" s="83" t="s">
        <v>252</v>
      </c>
      <c r="DE2" s="83" t="s">
        <v>34</v>
      </c>
      <c r="DF2" s="83" t="s">
        <v>251</v>
      </c>
      <c r="DG2" s="83" t="s">
        <v>105</v>
      </c>
      <c r="DH2" s="17" t="s">
        <v>254</v>
      </c>
      <c r="DI2" s="17" t="s">
        <v>107</v>
      </c>
      <c r="DJ2" s="17" t="s">
        <v>108</v>
      </c>
      <c r="DK2" s="17" t="s">
        <v>109</v>
      </c>
      <c r="DL2" s="17" t="s">
        <v>258</v>
      </c>
      <c r="DM2" s="17" t="s">
        <v>257</v>
      </c>
      <c r="DN2" s="83" t="s">
        <v>260</v>
      </c>
      <c r="DO2" s="83" t="s">
        <v>110</v>
      </c>
      <c r="DP2" s="83" t="s">
        <v>261</v>
      </c>
      <c r="DQ2" s="83" t="s">
        <v>255</v>
      </c>
      <c r="DR2" s="83" t="s">
        <v>256</v>
      </c>
      <c r="DS2" s="17" t="s">
        <v>111</v>
      </c>
      <c r="DT2" s="17" t="s">
        <v>263</v>
      </c>
      <c r="DU2" s="17" t="s">
        <v>449</v>
      </c>
      <c r="DV2" s="17" t="s">
        <v>450</v>
      </c>
      <c r="DW2" s="17" t="s">
        <v>451</v>
      </c>
      <c r="DX2" s="17" t="s">
        <v>233</v>
      </c>
      <c r="DY2" s="17" t="s">
        <v>452</v>
      </c>
      <c r="DZ2" s="84" t="s">
        <v>266</v>
      </c>
      <c r="EA2" s="84" t="s">
        <v>267</v>
      </c>
      <c r="EB2" s="84" t="s">
        <v>268</v>
      </c>
      <c r="EC2" s="87" t="s">
        <v>269</v>
      </c>
      <c r="ED2" s="84" t="s">
        <v>276</v>
      </c>
      <c r="EE2" s="84" t="s">
        <v>270</v>
      </c>
      <c r="EF2" s="84" t="s">
        <v>271</v>
      </c>
      <c r="EG2" s="84" t="s">
        <v>70</v>
      </c>
      <c r="EH2" s="84" t="s">
        <v>272</v>
      </c>
      <c r="EI2" s="84" t="s">
        <v>273</v>
      </c>
      <c r="EJ2" s="84" t="s">
        <v>277</v>
      </c>
      <c r="EK2" s="84" t="s">
        <v>274</v>
      </c>
      <c r="EL2" s="17" t="s">
        <v>275</v>
      </c>
      <c r="EM2" s="98" t="s">
        <v>382</v>
      </c>
      <c r="EN2" s="18" t="s">
        <v>384</v>
      </c>
      <c r="EO2" s="18" t="s">
        <v>385</v>
      </c>
      <c r="EP2" s="18" t="s">
        <v>386</v>
      </c>
      <c r="EQ2" s="18" t="s">
        <v>387</v>
      </c>
      <c r="ER2" s="18" t="s">
        <v>388</v>
      </c>
      <c r="ES2" s="18" t="s">
        <v>389</v>
      </c>
      <c r="ET2" s="18" t="s">
        <v>238</v>
      </c>
      <c r="EU2" s="18" t="s">
        <v>390</v>
      </c>
      <c r="EV2" s="84" t="s">
        <v>113</v>
      </c>
      <c r="EW2" s="84" t="s">
        <v>114</v>
      </c>
      <c r="EX2" s="84" t="s">
        <v>115</v>
      </c>
      <c r="EY2" s="84" t="s">
        <v>116</v>
      </c>
      <c r="EZ2" s="84" t="s">
        <v>117</v>
      </c>
      <c r="FA2" s="84" t="s">
        <v>118</v>
      </c>
      <c r="FB2" s="84" t="s">
        <v>119</v>
      </c>
      <c r="FC2" s="18" t="s">
        <v>278</v>
      </c>
      <c r="FD2" s="18" t="s">
        <v>279</v>
      </c>
      <c r="FE2" s="18" t="s">
        <v>280</v>
      </c>
      <c r="FF2" s="18" t="s">
        <v>281</v>
      </c>
      <c r="FG2" s="18" t="s">
        <v>282</v>
      </c>
      <c r="FH2" s="18" t="s">
        <v>120</v>
      </c>
      <c r="FI2" s="18" t="s">
        <v>121</v>
      </c>
      <c r="FJ2" s="18" t="s">
        <v>283</v>
      </c>
      <c r="FK2" s="18" t="s">
        <v>122</v>
      </c>
      <c r="FL2" s="18" t="s">
        <v>284</v>
      </c>
      <c r="FM2" s="102" t="s">
        <v>483</v>
      </c>
      <c r="FN2" s="102" t="s">
        <v>484</v>
      </c>
      <c r="FO2" s="102" t="s">
        <v>485</v>
      </c>
      <c r="FP2" s="102" t="s">
        <v>486</v>
      </c>
      <c r="FQ2" s="102" t="s">
        <v>487</v>
      </c>
      <c r="FR2" s="102" t="s">
        <v>488</v>
      </c>
      <c r="FS2" s="102" t="s">
        <v>489</v>
      </c>
      <c r="FT2" s="102" t="s">
        <v>137</v>
      </c>
      <c r="FU2" s="102" t="s">
        <v>490</v>
      </c>
      <c r="FV2" s="83" t="s">
        <v>285</v>
      </c>
      <c r="FW2" s="82" t="s">
        <v>286</v>
      </c>
      <c r="FX2" s="84" t="s">
        <v>112</v>
      </c>
      <c r="FY2" s="84" t="s">
        <v>139</v>
      </c>
      <c r="FZ2" s="17" t="s">
        <v>455</v>
      </c>
      <c r="GA2" s="98" t="s">
        <v>457</v>
      </c>
      <c r="GB2" s="98" t="s">
        <v>458</v>
      </c>
      <c r="GC2" s="98" t="s">
        <v>459</v>
      </c>
      <c r="GD2" s="98" t="s">
        <v>460</v>
      </c>
      <c r="GE2" s="98" t="s">
        <v>461</v>
      </c>
      <c r="GF2" s="83" t="s">
        <v>457</v>
      </c>
      <c r="GG2" s="83" t="s">
        <v>458</v>
      </c>
      <c r="GH2" s="83" t="s">
        <v>459</v>
      </c>
      <c r="GI2" s="83" t="s">
        <v>460</v>
      </c>
      <c r="GJ2" s="83" t="s">
        <v>461</v>
      </c>
      <c r="GK2" s="88" t="s">
        <v>393</v>
      </c>
      <c r="GL2" s="21" t="s">
        <v>394</v>
      </c>
      <c r="GM2" s="21" t="s">
        <v>395</v>
      </c>
      <c r="GN2" s="18" t="s">
        <v>139</v>
      </c>
      <c r="GO2" s="18" t="s">
        <v>491</v>
      </c>
      <c r="GP2" s="98" t="s">
        <v>287</v>
      </c>
      <c r="GQ2" s="101" t="s">
        <v>288</v>
      </c>
      <c r="GR2" s="102" t="s">
        <v>289</v>
      </c>
      <c r="GS2" s="102" t="s">
        <v>290</v>
      </c>
      <c r="GT2" s="102" t="s">
        <v>397</v>
      </c>
      <c r="GU2" s="102" t="s">
        <v>296</v>
      </c>
      <c r="GV2" s="98" t="s">
        <v>297</v>
      </c>
      <c r="GW2" s="83" t="s">
        <v>291</v>
      </c>
      <c r="GX2" s="82" t="s">
        <v>292</v>
      </c>
      <c r="GY2" s="84" t="s">
        <v>293</v>
      </c>
      <c r="GZ2" s="84" t="s">
        <v>294</v>
      </c>
      <c r="HA2" s="84" t="s">
        <v>295</v>
      </c>
      <c r="HB2" s="84" t="s">
        <v>296</v>
      </c>
      <c r="HC2" s="83" t="s">
        <v>297</v>
      </c>
      <c r="HD2" s="17" t="s">
        <v>298</v>
      </c>
      <c r="HE2" s="84" t="s">
        <v>324</v>
      </c>
      <c r="HF2" s="84" t="s">
        <v>325</v>
      </c>
      <c r="HG2" s="84" t="s">
        <v>326</v>
      </c>
      <c r="HH2" s="84" t="s">
        <v>139</v>
      </c>
      <c r="HI2" s="18" t="s">
        <v>265</v>
      </c>
      <c r="HJ2" s="17" t="s">
        <v>327</v>
      </c>
      <c r="HK2" s="84" t="s">
        <v>123</v>
      </c>
      <c r="HL2" s="84" t="s">
        <v>124</v>
      </c>
      <c r="HM2" s="84" t="s">
        <v>125</v>
      </c>
      <c r="HN2" s="84" t="s">
        <v>126</v>
      </c>
      <c r="HO2" s="84" t="s">
        <v>127</v>
      </c>
      <c r="HP2" s="84" t="s">
        <v>128</v>
      </c>
      <c r="HQ2" s="84" t="s">
        <v>129</v>
      </c>
      <c r="HR2" s="84" t="s">
        <v>106</v>
      </c>
      <c r="HS2" s="18" t="s">
        <v>284</v>
      </c>
      <c r="HT2" s="18" t="s">
        <v>300</v>
      </c>
      <c r="HU2" s="84" t="s">
        <v>308</v>
      </c>
      <c r="HV2" s="18" t="s">
        <v>301</v>
      </c>
      <c r="HW2" s="18" t="s">
        <v>302</v>
      </c>
      <c r="HX2" s="18" t="s">
        <v>303</v>
      </c>
      <c r="HY2" s="84" t="s">
        <v>309</v>
      </c>
    </row>
    <row r="3" spans="1:233" s="40" customFormat="1" ht="24.75" customHeight="1">
      <c r="A3" s="71" t="str">
        <f>IF('2023'!B10="","",'2023'!B10)</f>
        <v/>
      </c>
      <c r="B3" s="72">
        <f>'2023'!F10</f>
        <v>0</v>
      </c>
      <c r="C3" s="95" t="str">
        <f>'2023'!B11</f>
        <v xml:space="preserve">※2022年4月以降、変更があった場合のみご記入下さい
</v>
      </c>
      <c r="D3" s="67" t="str">
        <f>IF('2023'!B12="","",'2023'!B12)</f>
        <v/>
      </c>
      <c r="E3" s="67" t="str">
        <f>IF('2023'!F12="","",'2023'!F12)</f>
        <v/>
      </c>
      <c r="F3" s="67" t="str">
        <f>IF('2023'!B13="","",'2023'!B13)</f>
        <v/>
      </c>
      <c r="G3" s="67" t="str">
        <f>IF('2023'!F13="","",'2023'!F13)</f>
        <v/>
      </c>
      <c r="H3" s="68" t="str">
        <f>IF('2023'!B14="","",'2023'!B14)</f>
        <v/>
      </c>
      <c r="I3" s="68" t="str">
        <f>IF('2023'!F14="","",'2023'!F14)</f>
        <v/>
      </c>
      <c r="J3" s="40" t="b">
        <v>0</v>
      </c>
      <c r="K3" s="40" t="b">
        <v>0</v>
      </c>
      <c r="L3" s="40" t="b">
        <v>0</v>
      </c>
      <c r="M3" s="67" t="b">
        <v>0</v>
      </c>
      <c r="N3" s="67" t="b">
        <v>0</v>
      </c>
      <c r="O3" s="67" t="b">
        <v>0</v>
      </c>
      <c r="P3" s="67" t="b">
        <v>0</v>
      </c>
      <c r="Q3" s="67" t="b">
        <v>0</v>
      </c>
      <c r="R3" s="67" t="b">
        <v>0</v>
      </c>
      <c r="S3" s="67" t="b">
        <v>0</v>
      </c>
      <c r="T3" s="67" t="b">
        <v>0</v>
      </c>
      <c r="U3" s="67" t="b">
        <v>0</v>
      </c>
      <c r="V3" s="67" t="b">
        <v>0</v>
      </c>
      <c r="W3" s="67" t="b">
        <v>0</v>
      </c>
      <c r="X3" s="67" t="b">
        <v>0</v>
      </c>
      <c r="Y3" s="67" t="b">
        <v>0</v>
      </c>
      <c r="Z3" s="67" t="b">
        <v>0</v>
      </c>
      <c r="AA3" s="67" t="b">
        <v>0</v>
      </c>
      <c r="AB3" s="67" t="b">
        <v>0</v>
      </c>
      <c r="AC3" s="67" t="b">
        <v>0</v>
      </c>
      <c r="AD3" s="67" t="b">
        <v>0</v>
      </c>
      <c r="AE3" s="67" t="b">
        <v>0</v>
      </c>
      <c r="AF3" s="67" t="b">
        <v>0</v>
      </c>
      <c r="AG3" s="67" t="str">
        <f>IF('2023'!C31="","",'2023'!C31)</f>
        <v/>
      </c>
      <c r="AH3" s="40" t="b">
        <v>0</v>
      </c>
      <c r="AI3" s="40" t="b">
        <v>0</v>
      </c>
      <c r="AJ3" s="40" t="b">
        <v>0</v>
      </c>
      <c r="AK3" s="40" t="b">
        <v>0</v>
      </c>
      <c r="AL3" s="40" t="b">
        <v>0</v>
      </c>
      <c r="AM3" s="40" t="b">
        <v>0</v>
      </c>
      <c r="AN3" s="40" t="b">
        <v>0</v>
      </c>
      <c r="AO3" s="40" t="b">
        <v>0</v>
      </c>
      <c r="AP3" s="40" t="b">
        <v>0</v>
      </c>
      <c r="AQ3" s="40" t="b">
        <v>0</v>
      </c>
      <c r="AR3" s="40" t="str">
        <f>IF('2023'!C40="","",'2023'!C40)</f>
        <v/>
      </c>
      <c r="AS3" s="40" t="b">
        <v>0</v>
      </c>
      <c r="AT3" s="40" t="b">
        <v>0</v>
      </c>
      <c r="AU3" s="40" t="b">
        <v>0</v>
      </c>
      <c r="AV3" s="40" t="str">
        <f>IF('2023'!C45="","",'2023'!C45)</f>
        <v/>
      </c>
      <c r="AW3" s="67" t="b">
        <v>0</v>
      </c>
      <c r="AX3" s="67" t="b">
        <v>0</v>
      </c>
      <c r="AY3" s="77" t="str">
        <f>IF('2023'!C49="","",'2023'!C49)</f>
        <v/>
      </c>
      <c r="AZ3" s="77" t="str">
        <f>IF('2023'!E49="","",'2023'!E49)</f>
        <v/>
      </c>
      <c r="BA3" s="67" t="b">
        <v>0</v>
      </c>
      <c r="BB3" s="40" t="str">
        <f>IF('2023'!C51="","",'2023'!C51)</f>
        <v/>
      </c>
      <c r="BC3" s="40" t="b">
        <v>0</v>
      </c>
      <c r="BD3" s="40" t="b">
        <v>0</v>
      </c>
      <c r="BE3" s="40" t="b">
        <v>0</v>
      </c>
      <c r="BF3" s="40" t="b">
        <v>0</v>
      </c>
      <c r="BG3" s="40" t="b">
        <v>0</v>
      </c>
      <c r="BH3" s="40" t="b">
        <v>0</v>
      </c>
      <c r="BI3" s="40" t="b">
        <v>0</v>
      </c>
      <c r="BJ3" s="40" t="b">
        <v>0</v>
      </c>
      <c r="BK3" s="40" t="str">
        <f>IF('2023'!C60="","",'2023'!C60)</f>
        <v/>
      </c>
      <c r="BL3" s="67" t="b">
        <v>0</v>
      </c>
      <c r="BM3" s="67" t="b">
        <v>0</v>
      </c>
      <c r="BN3" s="67" t="b">
        <v>0</v>
      </c>
      <c r="BO3" s="67" t="b">
        <v>0</v>
      </c>
      <c r="BP3" s="67" t="b">
        <v>0</v>
      </c>
      <c r="BQ3" s="67" t="str">
        <f>IF('2023'!C67="","",'2023'!C67)</f>
        <v/>
      </c>
      <c r="BR3" s="40" t="b">
        <v>0</v>
      </c>
      <c r="BS3" s="40" t="b">
        <v>0</v>
      </c>
      <c r="BT3" s="40" t="b">
        <v>0</v>
      </c>
      <c r="BU3" s="40" t="b">
        <v>0</v>
      </c>
      <c r="BV3" s="40" t="b">
        <v>0</v>
      </c>
      <c r="BW3" s="40" t="b">
        <v>0</v>
      </c>
      <c r="BX3" s="40" t="str">
        <f>IF('2023'!C75="","",'2023'!C75)</f>
        <v/>
      </c>
      <c r="BY3" s="67" t="b">
        <v>0</v>
      </c>
      <c r="BZ3" s="80" t="str">
        <f>IF('2023'!C80="","",'2023'!C80)</f>
        <v/>
      </c>
      <c r="CA3" s="80" t="str">
        <f>IF('2023'!C81="","",'2023'!C81)</f>
        <v/>
      </c>
      <c r="CB3" s="67" t="b">
        <v>0</v>
      </c>
      <c r="CC3" s="80" t="str">
        <f>IF('2023'!E80="","",'2023'!E80)</f>
        <v/>
      </c>
      <c r="CD3" s="80" t="str">
        <f>IF('2023'!E81="","",'2023'!E81)</f>
        <v/>
      </c>
      <c r="CE3" s="67" t="b">
        <v>0</v>
      </c>
      <c r="CF3" s="40" t="b">
        <v>0</v>
      </c>
      <c r="CG3" s="40" t="b">
        <v>0</v>
      </c>
      <c r="CH3" s="40" t="b">
        <v>0</v>
      </c>
      <c r="CI3" s="40" t="b">
        <v>0</v>
      </c>
      <c r="CJ3" s="40" t="b">
        <v>0</v>
      </c>
      <c r="CK3" s="40" t="b">
        <v>0</v>
      </c>
      <c r="CL3" s="40" t="b">
        <v>0</v>
      </c>
      <c r="CM3" s="40" t="b">
        <v>0</v>
      </c>
      <c r="CN3" s="40" t="str">
        <f>IF('2023'!C91="","",'2023'!C91)</f>
        <v/>
      </c>
      <c r="CO3" s="67" t="b">
        <v>0</v>
      </c>
      <c r="CP3" s="67" t="b">
        <v>0</v>
      </c>
      <c r="CQ3" s="67" t="b">
        <v>0</v>
      </c>
      <c r="CR3" s="67" t="b">
        <v>0</v>
      </c>
      <c r="CS3" s="67" t="b">
        <v>0</v>
      </c>
      <c r="CT3" s="67" t="b">
        <v>0</v>
      </c>
      <c r="CU3" s="67" t="b">
        <v>0</v>
      </c>
      <c r="CV3" s="67" t="str">
        <f>IF('2023'!C98="","",'2023'!C98)</f>
        <v/>
      </c>
      <c r="CW3" s="40" t="b">
        <v>0</v>
      </c>
      <c r="CX3" s="40" t="b">
        <v>0</v>
      </c>
      <c r="CY3" s="78" t="str">
        <f>IF('2023'!C102="","",'2023'!C102)</f>
        <v/>
      </c>
      <c r="CZ3" s="78" t="str">
        <f>IF('2023'!E102="","",'2023'!E102)</f>
        <v/>
      </c>
      <c r="DA3" s="40" t="b">
        <v>0</v>
      </c>
      <c r="DB3" s="40" t="str">
        <f>IF('2023'!C104="","",'2023'!C104)</f>
        <v/>
      </c>
      <c r="DC3" s="67" t="b">
        <v>0</v>
      </c>
      <c r="DD3" s="76" t="str">
        <f>IF('2023'!C107="","",'2023'!C107)</f>
        <v/>
      </c>
      <c r="DE3" s="67" t="b">
        <v>0</v>
      </c>
      <c r="DF3" s="76" t="str">
        <f>IF('2023'!C108="","",'2023'!C108)</f>
        <v/>
      </c>
      <c r="DG3" s="67" t="b">
        <v>0</v>
      </c>
      <c r="DH3" s="74" t="str">
        <f>IF('2023'!B115="","",'2023'!B115)</f>
        <v/>
      </c>
      <c r="DI3" s="40" t="b">
        <v>0</v>
      </c>
      <c r="DJ3" s="78" t="str">
        <f>IF('2023'!I116="","",'2023'!I116)</f>
        <v/>
      </c>
      <c r="DK3" s="40" t="b">
        <v>0</v>
      </c>
      <c r="DL3" s="85" t="str">
        <f>IF('2023'!D118="","",'2023'!D118)</f>
        <v/>
      </c>
      <c r="DM3" s="78" t="str">
        <f>IF('2023'!I118="","",'2023'!I118)</f>
        <v/>
      </c>
      <c r="DN3" s="76" t="str">
        <f>IF('2023'!B121="","",'2023'!B121)</f>
        <v/>
      </c>
      <c r="DO3" s="76" t="str">
        <f>IF('2023'!D122="","",'2023'!D122)</f>
        <v/>
      </c>
      <c r="DP3" s="80" t="str">
        <f>IF('2023'!I122="","",'2023'!I122)</f>
        <v/>
      </c>
      <c r="DQ3" s="67" t="b">
        <v>0</v>
      </c>
      <c r="DR3" s="67" t="b">
        <v>0</v>
      </c>
      <c r="DS3" s="40" t="b">
        <v>0</v>
      </c>
      <c r="DT3" s="86" t="str">
        <f>IF('2023'!C130="","",'2023'!C130)</f>
        <v/>
      </c>
      <c r="DU3" s="40" t="b">
        <v>0</v>
      </c>
      <c r="DV3" s="40" t="b">
        <v>0</v>
      </c>
      <c r="DW3" s="40" t="b">
        <v>0</v>
      </c>
      <c r="DX3" s="40" t="b">
        <v>0</v>
      </c>
      <c r="DY3" s="40" t="str">
        <f>IF('2023'!C134="","",'2023'!C134)</f>
        <v/>
      </c>
      <c r="DZ3" s="67" t="b">
        <v>0</v>
      </c>
      <c r="EA3" s="67" t="b">
        <v>0</v>
      </c>
      <c r="EB3" s="67" t="b">
        <v>0</v>
      </c>
      <c r="EC3" s="67" t="b">
        <v>0</v>
      </c>
      <c r="ED3" s="67" t="b">
        <v>0</v>
      </c>
      <c r="EE3" s="67" t="b">
        <v>0</v>
      </c>
      <c r="EF3" s="67" t="b">
        <v>0</v>
      </c>
      <c r="EG3" s="67" t="b">
        <v>0</v>
      </c>
      <c r="EH3" s="67" t="b">
        <v>0</v>
      </c>
      <c r="EI3" s="67" t="b">
        <v>0</v>
      </c>
      <c r="EJ3" s="67" t="b">
        <v>0</v>
      </c>
      <c r="EK3" s="67" t="b">
        <v>0</v>
      </c>
      <c r="EL3" s="67" t="str">
        <f>IF('2023'!C141="","",'2023'!C141)</f>
        <v/>
      </c>
      <c r="EM3" s="100" t="str">
        <f>IF('2023'!B144="","",'2023'!B144)</f>
        <v/>
      </c>
      <c r="EN3" s="40" t="b">
        <v>0</v>
      </c>
      <c r="EO3" s="40" t="b">
        <v>0</v>
      </c>
      <c r="EP3" s="40" t="b">
        <v>0</v>
      </c>
      <c r="EQ3" s="40" t="b">
        <v>0</v>
      </c>
      <c r="ER3" s="40" t="b">
        <v>0</v>
      </c>
      <c r="ES3" s="40" t="b">
        <v>0</v>
      </c>
      <c r="ET3" s="40" t="b">
        <v>0</v>
      </c>
      <c r="EU3" s="40" t="str">
        <f>IF('2023'!C153="","",'2023'!C153)</f>
        <v/>
      </c>
      <c r="EV3" s="67" t="b">
        <v>0</v>
      </c>
      <c r="EW3" s="67" t="b">
        <v>0</v>
      </c>
      <c r="EX3" s="67" t="b">
        <v>0</v>
      </c>
      <c r="EY3" s="67" t="b">
        <v>0</v>
      </c>
      <c r="EZ3" s="67" t="b">
        <v>0</v>
      </c>
      <c r="FA3" s="67" t="b">
        <v>0</v>
      </c>
      <c r="FB3" s="67" t="b">
        <v>0</v>
      </c>
      <c r="FC3" s="67" t="str">
        <f>IF('2023'!C162="","",'2023'!C162)</f>
        <v/>
      </c>
      <c r="FD3" s="40" t="b">
        <v>0</v>
      </c>
      <c r="FE3" s="40" t="b">
        <v>0</v>
      </c>
      <c r="FF3" s="40" t="b">
        <v>0</v>
      </c>
      <c r="FG3" s="40" t="b">
        <v>0</v>
      </c>
      <c r="FH3" s="40" t="b">
        <v>0</v>
      </c>
      <c r="FI3" s="40" t="b">
        <v>0</v>
      </c>
      <c r="FJ3" s="40" t="b">
        <v>0</v>
      </c>
      <c r="FK3" s="40" t="b">
        <v>0</v>
      </c>
      <c r="FL3" s="40" t="str">
        <f>IF('2023'!C170="","",'2023'!C170)</f>
        <v/>
      </c>
      <c r="FM3" s="99" t="b">
        <v>0</v>
      </c>
      <c r="FN3" s="99" t="b">
        <v>0</v>
      </c>
      <c r="FO3" s="99" t="b">
        <v>0</v>
      </c>
      <c r="FP3" s="99" t="b">
        <v>0</v>
      </c>
      <c r="FQ3" s="99" t="b">
        <v>0</v>
      </c>
      <c r="FR3" s="99" t="b">
        <v>0</v>
      </c>
      <c r="FS3" s="99" t="b">
        <v>0</v>
      </c>
      <c r="FT3" s="99" t="b">
        <v>0</v>
      </c>
      <c r="FU3" s="99" t="str">
        <f>IF('2023'!C180="","",'2023'!C180)</f>
        <v/>
      </c>
      <c r="FV3" s="67" t="b">
        <v>0</v>
      </c>
      <c r="FW3" s="67" t="b">
        <v>0</v>
      </c>
      <c r="FX3" s="67" t="b">
        <v>0</v>
      </c>
      <c r="FY3" s="67" t="b">
        <v>0</v>
      </c>
      <c r="FZ3" s="67" t="str">
        <f>IF('2023'!C186="","",'2023'!C186)</f>
        <v/>
      </c>
      <c r="GA3" s="103" t="str">
        <f>IF('2023'!F189="","",'2023'!F189)</f>
        <v/>
      </c>
      <c r="GB3" s="105" t="str">
        <f>IF('2023'!F190="","",'2023'!F190)</f>
        <v/>
      </c>
      <c r="GC3" s="103" t="str">
        <f>IF('2023'!F191="","",'2023'!F191)</f>
        <v/>
      </c>
      <c r="GD3" s="105" t="str">
        <f>IF('2023'!F192="","",'2023'!F192)</f>
        <v/>
      </c>
      <c r="GE3" s="103" t="str">
        <f>IF('2023'!C194="","",'2023'!C194)</f>
        <v/>
      </c>
      <c r="GF3" s="104" t="str">
        <f>IF('2023'!F197="","",'2023'!F197)</f>
        <v/>
      </c>
      <c r="GG3" s="80" t="str">
        <f>IF('2023'!F198="","",'2023'!F198)</f>
        <v/>
      </c>
      <c r="GH3" s="104" t="str">
        <f>IF('2023'!F199="","",'2023'!F199)</f>
        <v/>
      </c>
      <c r="GI3" s="80" t="str">
        <f>IF('2023'!F200="","",'2023'!F200)</f>
        <v/>
      </c>
      <c r="GJ3" s="104" t="str">
        <f>IF('2023'!C202="","",'2023'!C202)</f>
        <v/>
      </c>
      <c r="GK3" s="40" t="b">
        <v>0</v>
      </c>
      <c r="GL3" s="40" t="b">
        <v>0</v>
      </c>
      <c r="GM3" s="40" t="b">
        <v>0</v>
      </c>
      <c r="GN3" s="40" t="b">
        <v>0</v>
      </c>
      <c r="GO3" s="40" t="str">
        <f>IF('2023'!C208="","",'2023'!C208)</f>
        <v/>
      </c>
      <c r="GP3" s="99" t="b">
        <v>0</v>
      </c>
      <c r="GQ3" s="99" t="b">
        <v>0</v>
      </c>
      <c r="GR3" s="99" t="b">
        <v>0</v>
      </c>
      <c r="GS3" s="99" t="b">
        <v>0</v>
      </c>
      <c r="GT3" s="99" t="b">
        <v>0</v>
      </c>
      <c r="GU3" s="99" t="b">
        <v>0</v>
      </c>
      <c r="GV3" s="99" t="str">
        <f>IF('2023'!C216="","",'2023'!C216)</f>
        <v/>
      </c>
      <c r="GW3" s="67" t="b">
        <v>0</v>
      </c>
      <c r="GX3" s="67" t="b">
        <v>0</v>
      </c>
      <c r="GY3" s="67" t="b">
        <v>0</v>
      </c>
      <c r="GZ3" s="67" t="b">
        <v>0</v>
      </c>
      <c r="HA3" s="67" t="b">
        <v>0</v>
      </c>
      <c r="HB3" s="67" t="b">
        <v>0</v>
      </c>
      <c r="HC3" s="67" t="str">
        <f>IF('2023'!C224="","",'2023'!C224)</f>
        <v/>
      </c>
      <c r="HD3" s="40" t="str">
        <f>IF('2023'!B228="","",'2023'!B228)</f>
        <v/>
      </c>
      <c r="HE3" s="89" t="b">
        <v>0</v>
      </c>
      <c r="HF3" s="89" t="b">
        <v>0</v>
      </c>
      <c r="HG3" s="89" t="b">
        <v>0</v>
      </c>
      <c r="HH3" s="89" t="b">
        <v>0</v>
      </c>
      <c r="HI3" s="89" t="str">
        <f>IF('2023'!C236="","",'2023'!C236)</f>
        <v/>
      </c>
      <c r="HJ3" s="40" t="str">
        <f>IF('2023'!B240="","",'2023'!B240)</f>
        <v/>
      </c>
      <c r="HK3" s="89" t="b">
        <v>0</v>
      </c>
      <c r="HL3" s="89" t="b">
        <v>0</v>
      </c>
      <c r="HM3" s="89" t="b">
        <v>0</v>
      </c>
      <c r="HN3" s="89" t="b">
        <v>0</v>
      </c>
      <c r="HO3" s="89" t="b">
        <v>0</v>
      </c>
      <c r="HP3" s="89" t="b">
        <v>0</v>
      </c>
      <c r="HQ3" s="89" t="b">
        <v>0</v>
      </c>
      <c r="HR3" s="89" t="b">
        <v>0</v>
      </c>
      <c r="HS3" s="89" t="str">
        <f>IF('2023'!C246="","",'2023'!C246)</f>
        <v/>
      </c>
      <c r="HT3" s="93" t="b">
        <v>0</v>
      </c>
      <c r="HU3" s="40" t="str">
        <f>IF('2023'!E249="","",'2023'!E249)</f>
        <v/>
      </c>
      <c r="HV3" s="40" t="b">
        <v>0</v>
      </c>
      <c r="HW3" s="40" t="b">
        <v>0</v>
      </c>
      <c r="HX3" s="40" t="b">
        <v>0</v>
      </c>
      <c r="HY3" s="40" t="str">
        <f>IF('2023'!E253="","",'2023'!E253)</f>
        <v/>
      </c>
    </row>
    <row r="5" spans="1:233">
      <c r="HE5" s="15"/>
      <c r="HF5" s="15"/>
      <c r="HG5" s="15"/>
      <c r="HH5" s="15"/>
      <c r="HI5" s="15"/>
      <c r="HK5" s="15"/>
      <c r="HL5" s="15"/>
      <c r="HM5" s="15"/>
      <c r="HN5" s="15"/>
      <c r="HO5" s="15"/>
      <c r="HP5" s="15"/>
      <c r="HQ5" s="15"/>
      <c r="HR5" s="15"/>
      <c r="HS5" s="15"/>
    </row>
    <row r="6" spans="1:233" ht="55.5" customHeight="1">
      <c r="A6" s="25"/>
      <c r="B6" s="25"/>
      <c r="C6" s="25"/>
      <c r="D6" s="25"/>
      <c r="E6" s="25"/>
      <c r="F6" s="25"/>
      <c r="G6" s="25"/>
      <c r="H6" s="25"/>
      <c r="I6" s="25"/>
      <c r="HE6" s="15"/>
      <c r="HF6" s="15"/>
      <c r="HG6" s="15"/>
      <c r="HH6" s="15"/>
      <c r="HI6" s="15"/>
      <c r="HK6" s="15"/>
      <c r="HL6" s="15"/>
      <c r="HM6" s="15"/>
      <c r="HN6" s="15"/>
      <c r="HO6" s="15"/>
      <c r="HP6" s="15"/>
      <c r="HQ6" s="15"/>
      <c r="HR6" s="15"/>
      <c r="HS6" s="15"/>
    </row>
    <row r="7" spans="1:233" ht="55.5" customHeight="1">
      <c r="A7" s="25"/>
      <c r="B7" s="25"/>
      <c r="C7" s="25"/>
      <c r="D7" s="25"/>
      <c r="E7" s="25"/>
      <c r="F7" s="25"/>
      <c r="G7" s="25"/>
      <c r="H7" s="25"/>
      <c r="I7" s="25"/>
      <c r="HE7" s="15"/>
      <c r="HF7" s="15"/>
      <c r="HG7" s="15"/>
      <c r="HH7" s="15"/>
      <c r="HI7" s="15"/>
      <c r="HK7" s="15"/>
      <c r="HL7" s="15"/>
      <c r="HM7" s="15"/>
      <c r="HN7" s="15"/>
      <c r="HO7" s="15"/>
      <c r="HP7" s="15"/>
      <c r="HQ7" s="15"/>
      <c r="HR7" s="15"/>
      <c r="HS7" s="15"/>
    </row>
    <row r="8" spans="1:233" ht="55.5" customHeight="1">
      <c r="A8" s="25"/>
      <c r="B8" s="25"/>
      <c r="C8" s="25"/>
      <c r="D8" s="25"/>
      <c r="E8" s="25"/>
      <c r="F8" s="25"/>
      <c r="G8" s="25"/>
      <c r="H8" s="25"/>
      <c r="I8" s="25"/>
      <c r="HE8" s="15"/>
      <c r="HF8" s="15"/>
      <c r="HG8" s="15"/>
      <c r="HH8" s="15"/>
      <c r="HI8" s="15"/>
      <c r="HK8" s="15"/>
      <c r="HL8" s="15"/>
      <c r="HM8" s="15"/>
      <c r="HN8" s="15"/>
      <c r="HO8" s="15"/>
      <c r="HP8" s="15"/>
      <c r="HQ8" s="15"/>
      <c r="HR8" s="15"/>
      <c r="HS8" s="15"/>
    </row>
    <row r="9" spans="1:233" ht="55.5" customHeight="1">
      <c r="A9" s="25"/>
      <c r="B9" s="25"/>
      <c r="C9" s="25"/>
      <c r="D9" s="25"/>
      <c r="E9" s="25"/>
      <c r="F9" s="25"/>
      <c r="G9" s="25"/>
      <c r="H9" s="25"/>
      <c r="I9" s="25"/>
    </row>
    <row r="10" spans="1:233" ht="55.5" customHeight="1">
      <c r="A10" s="25"/>
      <c r="B10" s="25"/>
      <c r="C10" s="25"/>
      <c r="D10" s="25"/>
      <c r="E10" s="25"/>
      <c r="F10" s="25"/>
      <c r="G10" s="25"/>
      <c r="H10" s="25"/>
      <c r="I10" s="25"/>
    </row>
    <row r="11" spans="1:233" ht="55.5" customHeight="1">
      <c r="A11" s="25"/>
      <c r="B11" s="25"/>
      <c r="C11" s="25"/>
      <c r="D11" s="25"/>
      <c r="E11" s="25"/>
      <c r="F11" s="25"/>
      <c r="G11" s="25"/>
      <c r="H11" s="25"/>
      <c r="I11" s="25"/>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50854-fe64-4008-ba30-dff32ecb082e" xsi:nil="true"/>
    <lcf76f155ced4ddcb4097134ff3c332f xmlns="bc27eb4f-a6bc-4b7d-aaed-4fdd0dfa5f0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E560CA892C7D845AAE60F64EB328D20" ma:contentTypeVersion="15" ma:contentTypeDescription="新しいドキュメントを作成します。" ma:contentTypeScope="" ma:versionID="1be25541403a760a949850d5affd149d">
  <xsd:schema xmlns:xsd="http://www.w3.org/2001/XMLSchema" xmlns:xs="http://www.w3.org/2001/XMLSchema" xmlns:p="http://schemas.microsoft.com/office/2006/metadata/properties" xmlns:ns2="bc27eb4f-a6bc-4b7d-aaed-4fdd0dfa5f09" xmlns:ns3="63150854-fe64-4008-ba30-dff32ecb082e" targetNamespace="http://schemas.microsoft.com/office/2006/metadata/properties" ma:root="true" ma:fieldsID="442c2abe43a0bf600e87907ce66fcec2" ns2:_="" ns3:_="">
    <xsd:import namespace="bc27eb4f-a6bc-4b7d-aaed-4fdd0dfa5f09"/>
    <xsd:import namespace="63150854-fe64-4008-ba30-dff32ecb08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27eb4f-a6bc-4b7d-aaed-4fdd0dfa5f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8cfe87e-6aa0-419c-9483-630c556176f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50854-fe64-4008-ba30-dff32ecb082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5e32df2-cd61-4842-a78a-d84fc9738726}" ma:internalName="TaxCatchAll" ma:showField="CatchAllData" ma:web="63150854-fe64-4008-ba30-dff32ecb082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C98FC1-5195-447B-B8CE-93896743BCBC}">
  <ds:schemaRefs>
    <ds:schemaRef ds:uri="http://schemas.microsoft.com/office/2006/documentManagement/types"/>
    <ds:schemaRef ds:uri="http://schemas.microsoft.com/office/2006/metadata/properties"/>
    <ds:schemaRef ds:uri="http://schemas.microsoft.com/office/infopath/2007/PartnerControls"/>
    <ds:schemaRef ds:uri="bc27eb4f-a6bc-4b7d-aaed-4fdd0dfa5f09"/>
    <ds:schemaRef ds:uri="http://schemas.openxmlformats.org/package/2006/metadata/core-properties"/>
    <ds:schemaRef ds:uri="http://www.w3.org/XML/1998/namespace"/>
    <ds:schemaRef ds:uri="http://purl.org/dc/dcmitype/"/>
    <ds:schemaRef ds:uri="http://purl.org/dc/terms/"/>
    <ds:schemaRef ds:uri="63150854-fe64-4008-ba30-dff32ecb082e"/>
    <ds:schemaRef ds:uri="http://purl.org/dc/elements/1.1/"/>
  </ds:schemaRefs>
</ds:datastoreItem>
</file>

<file path=customXml/itemProps2.xml><?xml version="1.0" encoding="utf-8"?>
<ds:datastoreItem xmlns:ds="http://schemas.openxmlformats.org/officeDocument/2006/customXml" ds:itemID="{6032AAB4-FCBD-47C7-9DEC-6BE451047644}">
  <ds:schemaRefs>
    <ds:schemaRef ds:uri="http://schemas.microsoft.com/sharepoint/v3/contenttype/forms"/>
  </ds:schemaRefs>
</ds:datastoreItem>
</file>

<file path=customXml/itemProps3.xml><?xml version="1.0" encoding="utf-8"?>
<ds:datastoreItem xmlns:ds="http://schemas.openxmlformats.org/officeDocument/2006/customXml" ds:itemID="{406394DF-837A-485C-B5E3-2337A4BC7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27eb4f-a6bc-4b7d-aaed-4fdd0dfa5f09"/>
    <ds:schemaRef ds:uri="63150854-fe64-4008-ba30-dff32ecb0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2023</vt:lpstr>
      <vt:lpstr>集計用（非表示）</vt:lpstr>
      <vt:lpstr>'2023'!Print_Area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㈱ダイナックス都市環境研究所</dc:creator>
  <cp:keywords/>
  <dc:description/>
  <cp:lastModifiedBy>江澤 陽子</cp:lastModifiedBy>
  <cp:revision/>
  <cp:lastPrinted>2023-04-28T02:34:11Z</cp:lastPrinted>
  <dcterms:created xsi:type="dcterms:W3CDTF">1997-01-08T22:48:59Z</dcterms:created>
  <dcterms:modified xsi:type="dcterms:W3CDTF">2023-04-28T02:35:15Z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0x0101002E560CA892C7D845AAE60F64EB328D20</vt:lpwstr>
  </property>
  <property fmtid="{D5CDD505-2E9C-101B-9397-08002B2CF9AE}" pid="3" name="MediaServiceImageTags">
    <vt:lpwstr/>
  </property>
</Properties>
</file>