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defaultThemeVersion="124226"/>
  <xr:revisionPtr revIDLastSave="201" documentId="13_ncr:1_{56F81F41-7D17-4CBA-A2B4-092C9DAB62BB}" xr6:coauthVersionLast="47" xr6:coauthVersionMax="47" xr10:uidLastSave="{4ABC99A6-C6C6-487C-A2DB-C90BF3EC029A}"/>
  <bookViews>
    <workbookView xWindow="8775" yWindow="0" windowWidth="19200" windowHeight="15480" xr2:uid="{00000000-000D-0000-FFFF-FFFF00000000}"/>
  </bookViews>
  <sheets>
    <sheet name="調査票C(登録再生)" sheetId="4" r:id="rId1"/>
    <sheet name="集計表" sheetId="2" state="hidden" r:id="rId2"/>
  </sheets>
  <definedNames>
    <definedName name="_xlnm.Print_Area" localSheetId="0">'調査票C(登録再生)'!$A$1:$S$24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B4" i="2" l="1"/>
  <c r="CA4" i="2"/>
  <c r="BZ4" i="2"/>
  <c r="BW4" i="2"/>
  <c r="BT4" i="2"/>
  <c r="BQ4" i="2"/>
  <c r="BN4" i="2"/>
  <c r="BK4" i="2"/>
  <c r="BH4" i="2"/>
  <c r="BA4" i="2"/>
  <c r="AX4" i="2"/>
  <c r="AU4" i="2"/>
  <c r="AR4" i="2"/>
  <c r="AO4" i="2"/>
  <c r="AL4" i="2"/>
  <c r="AI4" i="2"/>
  <c r="AB4" i="2"/>
  <c r="Y4" i="2"/>
  <c r="V4" i="2"/>
  <c r="S4" i="2"/>
  <c r="P4" i="2"/>
  <c r="M4" i="2"/>
  <c r="J4" i="2"/>
  <c r="C4" i="2"/>
  <c r="D4" i="2"/>
  <c r="E4" i="2"/>
  <c r="M22" i="4" l="1"/>
  <c r="J22" i="4"/>
  <c r="AY4" i="2" s="1"/>
  <c r="BX4" i="2"/>
  <c r="G22" i="4"/>
  <c r="Z4" i="2" s="1"/>
  <c r="BY4" i="2"/>
  <c r="BV4" i="2"/>
  <c r="BS4" i="2"/>
  <c r="BP4" i="2"/>
  <c r="BM4" i="2"/>
  <c r="BJ4" i="2"/>
  <c r="BG4" i="2"/>
  <c r="BE4" i="2"/>
  <c r="BC4" i="2"/>
  <c r="BU4" i="2"/>
  <c r="BR4" i="2"/>
  <c r="BO4" i="2"/>
  <c r="BL4" i="2"/>
  <c r="BI4" i="2"/>
  <c r="BF4" i="2"/>
  <c r="BD4" i="2"/>
  <c r="BB4" i="2"/>
  <c r="AZ4" i="2"/>
  <c r="AW4" i="2"/>
  <c r="AT4" i="2"/>
  <c r="AQ4" i="2"/>
  <c r="AN4" i="2"/>
  <c r="AK4" i="2"/>
  <c r="AH4" i="2"/>
  <c r="AF4" i="2"/>
  <c r="AV4" i="2"/>
  <c r="AS4" i="2"/>
  <c r="AP4" i="2"/>
  <c r="AM4" i="2"/>
  <c r="AJ4" i="2"/>
  <c r="AG4" i="2"/>
  <c r="AE4" i="2"/>
  <c r="AD4" i="2"/>
  <c r="AC4" i="2"/>
  <c r="AA4" i="2"/>
  <c r="X4" i="2"/>
  <c r="W4" i="2"/>
  <c r="U4" i="2"/>
  <c r="T4" i="2"/>
  <c r="R4" i="2"/>
  <c r="Q4" i="2"/>
  <c r="O4" i="2"/>
  <c r="N4" i="2"/>
  <c r="L4" i="2" l="1"/>
  <c r="K4" i="2"/>
  <c r="I4" i="2"/>
  <c r="H4" i="2"/>
  <c r="G4" i="2"/>
  <c r="F4" i="2"/>
</calcChain>
</file>

<file path=xl/sharedStrings.xml><?xml version="1.0" encoding="utf-8"?>
<sst xmlns="http://schemas.openxmlformats.org/spreadsheetml/2006/main" count="201" uniqueCount="58">
  <si>
    <t>８その他</t>
  </si>
  <si>
    <t>７破砕・埋立</t>
  </si>
  <si>
    <t>その他の除去残さ
(分類していないｷｬｯﾌﾟ・ﾗﾍﾞﾙ・その他)</t>
    <phoneticPr fontId="1"/>
  </si>
  <si>
    <t>６単純焼却</t>
  </si>
  <si>
    <t>４焼却しエネルギー回収</t>
  </si>
  <si>
    <t>３ＲＰＦ化</t>
  </si>
  <si>
    <t>２海外リサイクル</t>
  </si>
  <si>
    <t>１国内リサイクル</t>
  </si>
  <si>
    <t>【処理方法】</t>
  </si>
  <si>
    <t>割合（％）</t>
  </si>
  <si>
    <t>重量（ｔ）</t>
  </si>
  <si>
    <t>フレーク化処理後の量に関する調査</t>
  </si>
  <si>
    <t>ＰＥＴボトルリサイクル推進協議会</t>
  </si>
  <si>
    <t>処理
方法</t>
    <phoneticPr fontId="1"/>
  </si>
  <si>
    <t>分類品目</t>
    <rPh sb="0" eb="4">
      <t>ブンルイヒンモク</t>
    </rPh>
    <phoneticPr fontId="1"/>
  </si>
  <si>
    <t>ＰＥＴ素材のもの（わかれば下記内訳も）</t>
    <phoneticPr fontId="1"/>
  </si>
  <si>
    <t>フレーク品</t>
    <rPh sb="4" eb="5">
      <t>ヒン</t>
    </rPh>
    <phoneticPr fontId="1"/>
  </si>
  <si>
    <t>ＰＥＴの粉</t>
    <rPh sb="4" eb="5">
      <t>コナ</t>
    </rPh>
    <phoneticPr fontId="1"/>
  </si>
  <si>
    <t>合計</t>
    <rPh sb="0" eb="2">
      <t>ゴウケイ</t>
    </rPh>
    <phoneticPr fontId="1"/>
  </si>
  <si>
    <t>出荷後のフレークに含まれる水分の割合</t>
    <phoneticPr fontId="1"/>
  </si>
  <si>
    <t>特殊加工ボトル</t>
    <rPh sb="0" eb="2">
      <t>トクシュ</t>
    </rPh>
    <rPh sb="2" eb="4">
      <t>カコウ</t>
    </rPh>
    <phoneticPr fontId="1"/>
  </si>
  <si>
    <t>その他の残さ</t>
    <rPh sb="2" eb="3">
      <t>タ</t>
    </rPh>
    <rPh sb="4" eb="5">
      <t>ザン</t>
    </rPh>
    <phoneticPr fontId="1"/>
  </si>
  <si>
    <t>（ｔ）</t>
  </si>
  <si>
    <t>（%）</t>
  </si>
  <si>
    <t>処理</t>
    <rPh sb="0" eb="2">
      <t>ショリ</t>
    </rPh>
    <phoneticPr fontId="1"/>
  </si>
  <si>
    <t>(%）</t>
  </si>
  <si>
    <t>①自治体ルート</t>
    <rPh sb="1" eb="4">
      <t>ジチタイ</t>
    </rPh>
    <phoneticPr fontId="1"/>
  </si>
  <si>
    <t>ラベルキャップ
あり</t>
    <phoneticPr fontId="1"/>
  </si>
  <si>
    <t>PET</t>
    <phoneticPr fontId="1"/>
  </si>
  <si>
    <t>フレーク</t>
    <phoneticPr fontId="1"/>
  </si>
  <si>
    <t>PET粉</t>
    <rPh sb="3" eb="4">
      <t>コナ</t>
    </rPh>
    <phoneticPr fontId="1"/>
  </si>
  <si>
    <t>内訳</t>
    <rPh sb="0" eb="2">
      <t>ウチワケ</t>
    </rPh>
    <phoneticPr fontId="1"/>
  </si>
  <si>
    <t>汚れボトル</t>
    <rPh sb="0" eb="1">
      <t>ヨゴ</t>
    </rPh>
    <phoneticPr fontId="1"/>
  </si>
  <si>
    <t>合計</t>
    <rPh sb="0" eb="2">
      <t>ゴウケイ</t>
    </rPh>
    <phoneticPr fontId="1"/>
  </si>
  <si>
    <t>事業
者名</t>
    <rPh sb="0" eb="2">
      <t>ジギョウ</t>
    </rPh>
    <rPh sb="3" eb="4">
      <t>モノ</t>
    </rPh>
    <rPh sb="4" eb="5">
      <t>メイ</t>
    </rPh>
    <phoneticPr fontId="1"/>
  </si>
  <si>
    <t>到着
番号</t>
    <rPh sb="0" eb="2">
      <t>トウチャク</t>
    </rPh>
    <rPh sb="3" eb="5">
      <t>バンゴウ</t>
    </rPh>
    <phoneticPr fontId="1"/>
  </si>
  <si>
    <t>キャップ</t>
    <phoneticPr fontId="1"/>
  </si>
  <si>
    <t>ラベル</t>
    <phoneticPr fontId="1"/>
  </si>
  <si>
    <t>②事業系（国内）</t>
    <rPh sb="1" eb="4">
      <t>ジギョウケイ</t>
    </rPh>
    <rPh sb="5" eb="7">
      <t>コクナイ</t>
    </rPh>
    <phoneticPr fontId="1"/>
  </si>
  <si>
    <t>③事業系（輸出）</t>
    <rPh sb="1" eb="4">
      <t>ジギョウケイ</t>
    </rPh>
    <rPh sb="5" eb="7">
      <t>ユシュツ</t>
    </rPh>
    <phoneticPr fontId="1"/>
  </si>
  <si>
    <t>問2水分割合</t>
    <rPh sb="0" eb="1">
      <t>トイ</t>
    </rPh>
    <rPh sb="4" eb="6">
      <t>ワリアイ</t>
    </rPh>
    <phoneticPr fontId="1"/>
  </si>
  <si>
    <t>①自治体</t>
    <rPh sb="1" eb="4">
      <t>ジチタイ</t>
    </rPh>
    <phoneticPr fontId="1"/>
  </si>
  <si>
    <t>②事業系</t>
    <rPh sb="1" eb="4">
      <t>ジギョウケイ</t>
    </rPh>
    <phoneticPr fontId="1"/>
  </si>
  <si>
    <t>③不明</t>
    <rPh sb="1" eb="3">
      <t>フメイ</t>
    </rPh>
    <phoneticPr fontId="1"/>
  </si>
  <si>
    <t>問１．フレーク化の処理をした後、組成をどのように分類していますか。回収ルート別に貴事業所で分類している内容に従って記入ください。なお、キャップ・ラベル等を分けて把握できない場合には、「分類」の欄に○を付けてください。また、主な処理方法について、右の選択肢より、該当する番号を１つ記載ください。</t>
    <phoneticPr fontId="1"/>
  </si>
  <si>
    <t>指定法人登録再生処理事業者の皆様へ</t>
    <phoneticPr fontId="1"/>
  </si>
  <si>
    <t>自治体ルートの回収分</t>
    <phoneticPr fontId="1"/>
  </si>
  <si>
    <t>事業系ルートの回収分
（国内向け）</t>
    <phoneticPr fontId="1"/>
  </si>
  <si>
    <t>全体の状況
(ルート別に不明な場合)</t>
    <phoneticPr fontId="1"/>
  </si>
  <si>
    <t>５セメント原・燃料化</t>
    <phoneticPr fontId="1"/>
  </si>
  <si>
    <t>除去した特殊ボトル(ナイロン複層、DLC加工、ｳｫｰﾀｰｻｰﾊﾞｰ用の大型PETﾎﾞﾄﾙ等)</t>
    <phoneticPr fontId="1"/>
  </si>
  <si>
    <r>
      <rPr>
        <b/>
        <sz val="11"/>
        <rFont val="ＭＳ ゴシック"/>
        <family val="3"/>
        <charset val="128"/>
      </rPr>
      <t>調査票ＣはＰＥＴボトルのサイクル率を算出するために必要不可欠な設問ですので、是非ご回答くださいますようお願い申し上げます。</t>
    </r>
    <r>
      <rPr>
        <sz val="11"/>
        <rFont val="ＭＳ ゴシック"/>
        <family val="3"/>
        <charset val="128"/>
      </rPr>
      <t xml:space="preserve">
  ＰＥＴボトルのリサイクル率は、分母をＰＥＴボトル販売量、分子をＰＥＴボトル回収量として算定しています。厳密には回収量からキャップやラベル等ＰＥＴボトル以外の量を除くことが求められています。自治体の分別収集と事業系から回収されたものでは処理方法が異なるため、回収ルート別に実態を把握することが必要です。そこで、もっとも厳密に処理を行っておられる指定法人登録再生処理事業者の皆様にフレーク化の処理後の量について、お尋ねさせていただきます。皆様にはご面倒をおかけいたしますが、調査趣旨をご理解の上、ご回答いただきますようお願いいたします。</t>
    </r>
    <phoneticPr fontId="1"/>
  </si>
  <si>
    <t xml:space="preserve">  キャップ</t>
    <phoneticPr fontId="1"/>
  </si>
  <si>
    <t xml:space="preserve">  ラベル</t>
    <phoneticPr fontId="1"/>
  </si>
  <si>
    <t>%</t>
    <phoneticPr fontId="1"/>
  </si>
  <si>
    <t>t</t>
    <phoneticPr fontId="1"/>
  </si>
  <si>
    <t>キャップ・ラベル等を分類していない場合○を記入⇒</t>
    <rPh sb="17" eb="19">
      <t>バアイ</t>
    </rPh>
    <rPh sb="21" eb="23">
      <t>キニュウ</t>
    </rPh>
    <phoneticPr fontId="1"/>
  </si>
  <si>
    <t>汚れボトル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</si>
</sst>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t&quot;"/>
  </numFmts>
  <fonts count="13" x14ac:knownFonts="1">
    <font>
      <sz val="11"/>
      <color theme="1"/>
      <name val="ＭＳ Ｐゴシック"/>
      <family val="2"/>
      <scheme val="minor"/>
    </font>
    <font>
      <sz val="6"/>
      <name val="ＭＳ Ｐゴシック"/>
      <family val="3"/>
      <charset val="128"/>
      <scheme val="minor"/>
    </font>
    <font>
      <sz val="10.5"/>
      <name val="ＭＳ 明朝"/>
      <family val="1"/>
      <charset val="128"/>
    </font>
    <font>
      <sz val="11"/>
      <color theme="1"/>
      <name val="ＭＳ Ｐゴシック"/>
      <family val="2"/>
      <scheme val="minor"/>
    </font>
    <font>
      <sz val="11"/>
      <name val="ＭＳ Ｐゴシック"/>
      <family val="2"/>
      <scheme val="minor"/>
    </font>
    <font>
      <b/>
      <sz val="12"/>
      <name val="ＭＳ ゴシック"/>
      <family val="3"/>
      <charset val="128"/>
    </font>
    <font>
      <sz val="11"/>
      <name val="ＭＳ 明朝"/>
      <family val="1"/>
      <charset val="128"/>
    </font>
    <font>
      <b/>
      <sz val="10"/>
      <name val="ＭＳ Ｐゴシック"/>
      <family val="3"/>
      <charset val="128"/>
      <scheme val="minor"/>
    </font>
    <font>
      <sz val="11"/>
      <name val="ＭＳ ゴシック"/>
      <family val="3"/>
      <charset val="128"/>
    </font>
    <font>
      <sz val="10.5"/>
      <name val="ＭＳ ゴシック"/>
      <family val="3"/>
      <charset val="128"/>
    </font>
    <font>
      <sz val="12"/>
      <name val="ＭＳ 明朝"/>
      <family val="1"/>
      <charset val="128"/>
    </font>
    <font>
      <b/>
      <u/>
      <sz val="18"/>
      <name val="ＭＳ ゴシック"/>
      <family val="3"/>
      <charset val="128"/>
    </font>
    <font>
      <b/>
      <sz val="11"/>
      <name val="ＭＳ ゴシック"/>
      <family val="3"/>
      <charset val="128"/>
    </font>
  </fonts>
  <fills count="9">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114">
    <xf numFmtId="0" fontId="0" fillId="0" borderId="0" xfId="0"/>
    <xf numFmtId="0" fontId="4" fillId="0" borderId="0" xfId="0" applyFont="1"/>
    <xf numFmtId="0" fontId="4" fillId="3" borderId="0" xfId="0" applyFont="1" applyFill="1"/>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horizontal="justify" vertical="center"/>
    </xf>
    <xf numFmtId="0" fontId="4" fillId="0" borderId="0" xfId="0" applyFont="1" applyAlignment="1">
      <alignment vertical="top" wrapText="1"/>
    </xf>
    <xf numFmtId="0" fontId="4" fillId="0" borderId="0" xfId="0" applyFont="1" applyAlignment="1">
      <alignment horizontal="left" vertical="center"/>
    </xf>
    <xf numFmtId="0" fontId="4" fillId="3" borderId="9" xfId="0" applyFont="1" applyFill="1" applyBorder="1"/>
    <xf numFmtId="0" fontId="2" fillId="3" borderId="8" xfId="0" applyFont="1" applyFill="1" applyBorder="1" applyAlignment="1">
      <alignment horizontal="left" vertical="center"/>
    </xf>
    <xf numFmtId="0" fontId="8" fillId="3" borderId="0" xfId="0" applyFont="1" applyFill="1" applyAlignment="1">
      <alignment vertical="center" wrapText="1"/>
    </xf>
    <xf numFmtId="0" fontId="4" fillId="0" borderId="0" xfId="0" applyFont="1" applyAlignment="1">
      <alignment vertical="top"/>
    </xf>
    <xf numFmtId="0" fontId="4" fillId="3" borderId="0" xfId="0" applyFont="1" applyFill="1" applyAlignment="1">
      <alignment vertical="top"/>
    </xf>
    <xf numFmtId="0" fontId="8" fillId="3" borderId="0" xfId="0" applyFont="1" applyFill="1" applyAlignment="1">
      <alignment horizontal="justify" vertical="top" wrapText="1"/>
    </xf>
    <xf numFmtId="9" fontId="6" fillId="0" borderId="7" xfId="0" applyNumberFormat="1" applyFont="1" applyBorder="1" applyAlignment="1">
      <alignment horizontal="right"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2" fillId="3" borderId="25" xfId="0" applyFont="1" applyFill="1" applyBorder="1" applyAlignment="1">
      <alignment horizontal="left" vertical="center"/>
    </xf>
    <xf numFmtId="0" fontId="4" fillId="3" borderId="25" xfId="0" applyFont="1" applyFill="1" applyBorder="1"/>
    <xf numFmtId="0" fontId="2" fillId="3" borderId="0" xfId="0" applyFont="1" applyFill="1" applyAlignment="1">
      <alignment horizontal="left" vertical="center"/>
    </xf>
    <xf numFmtId="0" fontId="0" fillId="0" borderId="0" xfId="0" applyAlignment="1">
      <alignment horizontal="center"/>
    </xf>
    <xf numFmtId="0" fontId="0" fillId="5"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0" fontId="0" fillId="6" borderId="1" xfId="0" applyFill="1" applyBorder="1"/>
    <xf numFmtId="176" fontId="6" fillId="0" borderId="12" xfId="0" applyNumberFormat="1" applyFont="1" applyBorder="1" applyAlignment="1">
      <alignment horizontal="right" vertical="center"/>
    </xf>
    <xf numFmtId="9" fontId="6" fillId="0" borderId="21" xfId="0" applyNumberFormat="1" applyFont="1" applyBorder="1" applyAlignment="1">
      <alignment horizontal="right" vertical="center"/>
    </xf>
    <xf numFmtId="0" fontId="4" fillId="3" borderId="18" xfId="0" applyFont="1" applyFill="1" applyBorder="1"/>
    <xf numFmtId="0" fontId="11" fillId="3" borderId="19" xfId="0" applyFont="1" applyFill="1" applyBorder="1" applyAlignment="1">
      <alignment vertical="center"/>
    </xf>
    <xf numFmtId="0" fontId="4" fillId="3" borderId="19" xfId="0" applyFont="1" applyFill="1" applyBorder="1"/>
    <xf numFmtId="0" fontId="4" fillId="3" borderId="20" xfId="0" applyFont="1" applyFill="1" applyBorder="1"/>
    <xf numFmtId="0" fontId="4" fillId="3" borderId="28" xfId="0" applyFont="1" applyFill="1" applyBorder="1"/>
    <xf numFmtId="0" fontId="10" fillId="3" borderId="0" xfId="0" applyFont="1" applyFill="1" applyAlignment="1">
      <alignment horizontal="justify" vertical="center"/>
    </xf>
    <xf numFmtId="0" fontId="4" fillId="3" borderId="29" xfId="0" applyFont="1" applyFill="1" applyBorder="1"/>
    <xf numFmtId="0" fontId="9" fillId="3" borderId="0" xfId="0" applyFont="1" applyFill="1" applyAlignment="1">
      <alignment horizontal="justify" vertical="center"/>
    </xf>
    <xf numFmtId="0" fontId="9" fillId="3" borderId="0" xfId="0" applyFont="1" applyFill="1" applyAlignment="1">
      <alignment horizontal="left"/>
    </xf>
    <xf numFmtId="0" fontId="4" fillId="3" borderId="28" xfId="0" applyFont="1" applyFill="1" applyBorder="1" applyAlignment="1">
      <alignment vertical="top"/>
    </xf>
    <xf numFmtId="0" fontId="9" fillId="3" borderId="0" xfId="0" applyFont="1" applyFill="1" applyAlignment="1">
      <alignment horizontal="right" vertical="top"/>
    </xf>
    <xf numFmtId="0" fontId="4" fillId="3" borderId="29" xfId="0" applyFont="1" applyFill="1" applyBorder="1" applyAlignment="1">
      <alignment vertical="top"/>
    </xf>
    <xf numFmtId="0" fontId="4" fillId="0" borderId="29" xfId="0" applyFont="1" applyBorder="1"/>
    <xf numFmtId="0" fontId="4" fillId="3" borderId="30" xfId="0" applyFont="1" applyFill="1" applyBorder="1"/>
    <xf numFmtId="0" fontId="4" fillId="3" borderId="31" xfId="0" applyFont="1" applyFill="1" applyBorder="1"/>
    <xf numFmtId="0" fontId="7" fillId="3" borderId="31" xfId="0" applyFont="1" applyFill="1" applyBorder="1" applyAlignment="1">
      <alignment vertical="top" wrapText="1"/>
    </xf>
    <xf numFmtId="0" fontId="4" fillId="3" borderId="32" xfId="0" applyFont="1" applyFill="1" applyBorder="1"/>
    <xf numFmtId="0" fontId="6" fillId="0" borderId="33" xfId="0" applyFont="1" applyBorder="1" applyAlignment="1">
      <alignment horizontal="right" vertical="center" wrapText="1"/>
    </xf>
    <xf numFmtId="0" fontId="6" fillId="0" borderId="34" xfId="0" applyFont="1" applyBorder="1" applyAlignment="1">
      <alignment horizontal="center" vertical="center" wrapText="1"/>
    </xf>
    <xf numFmtId="176" fontId="6" fillId="0" borderId="17" xfId="0" applyNumberFormat="1" applyFont="1" applyBorder="1" applyAlignment="1">
      <alignment horizontal="right" vertical="center"/>
    </xf>
    <xf numFmtId="0" fontId="0" fillId="0" borderId="0" xfId="0" applyAlignment="1">
      <alignment horizontal="right"/>
    </xf>
    <xf numFmtId="9" fontId="0" fillId="0" borderId="0" xfId="0" applyNumberFormat="1" applyAlignment="1">
      <alignment horizontal="right"/>
    </xf>
    <xf numFmtId="38" fontId="0" fillId="0" borderId="0" xfId="1" applyFont="1" applyAlignment="1">
      <alignment horizontal="right"/>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9" fontId="6" fillId="3" borderId="39" xfId="0" applyNumberFormat="1" applyFont="1" applyFill="1" applyBorder="1" applyAlignment="1">
      <alignment horizontal="right" vertical="center" wrapText="1"/>
    </xf>
    <xf numFmtId="9" fontId="6" fillId="3" borderId="40" xfId="0" applyNumberFormat="1" applyFont="1" applyFill="1" applyBorder="1" applyAlignment="1">
      <alignment horizontal="right" vertical="center" wrapText="1"/>
    </xf>
    <xf numFmtId="9" fontId="6" fillId="3" borderId="41" xfId="0" applyNumberFormat="1" applyFont="1" applyFill="1" applyBorder="1" applyAlignment="1">
      <alignment horizontal="right" vertical="center" wrapText="1"/>
    </xf>
    <xf numFmtId="0" fontId="6" fillId="0" borderId="17"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6" fillId="0" borderId="14" xfId="0" applyFont="1" applyBorder="1" applyAlignment="1">
      <alignment horizontal="left" vertical="center" wrapText="1"/>
    </xf>
    <xf numFmtId="0" fontId="6" fillId="0" borderId="1" xfId="0" applyFont="1" applyBorder="1" applyAlignment="1">
      <alignment horizontal="left" vertical="center" wrapText="1"/>
    </xf>
    <xf numFmtId="0" fontId="6" fillId="0" borderId="13" xfId="0" applyFont="1" applyBorder="1" applyAlignment="1">
      <alignment horizontal="left" vertical="center"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23" xfId="0" applyFont="1" applyBorder="1" applyAlignment="1">
      <alignment horizontal="left"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left"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0" xfId="0" applyFont="1" applyFill="1" applyAlignment="1">
      <alignment horizontal="center" vertical="center"/>
    </xf>
    <xf numFmtId="0" fontId="6" fillId="4" borderId="29"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44" xfId="0" applyFont="1" applyFill="1" applyBorder="1" applyAlignment="1">
      <alignment horizontal="center" vertical="center"/>
    </xf>
    <xf numFmtId="0" fontId="5" fillId="3" borderId="0" xfId="0" applyFont="1" applyFill="1" applyAlignment="1">
      <alignment horizontal="center" vertical="center"/>
    </xf>
    <xf numFmtId="0" fontId="8" fillId="3" borderId="1" xfId="0" applyFont="1" applyFill="1" applyBorder="1" applyAlignment="1">
      <alignment horizontal="left" vertical="top" wrapText="1"/>
    </xf>
    <xf numFmtId="0" fontId="8" fillId="3" borderId="0" xfId="0" applyFont="1" applyFill="1" applyAlignment="1">
      <alignment horizontal="left" vertical="top"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0" fillId="8" borderId="1" xfId="0" applyFill="1" applyBorder="1" applyAlignment="1">
      <alignment horizontal="center" vertical="top" wrapText="1"/>
    </xf>
    <xf numFmtId="0" fontId="0" fillId="8" borderId="1" xfId="0" applyFill="1" applyBorder="1" applyAlignment="1">
      <alignment horizontal="center"/>
    </xf>
    <xf numFmtId="0" fontId="0" fillId="5" borderId="2" xfId="0" applyFill="1" applyBorder="1" applyAlignment="1">
      <alignment horizontal="center"/>
    </xf>
    <xf numFmtId="0" fontId="0" fillId="5" borderId="4" xfId="0" applyFill="1" applyBorder="1" applyAlignment="1">
      <alignment horizontal="center"/>
    </xf>
    <xf numFmtId="0" fontId="0" fillId="5"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1" xfId="0" applyFill="1" applyBorder="1" applyAlignment="1">
      <alignment horizontal="center" vertical="top" wrapText="1"/>
    </xf>
    <xf numFmtId="0" fontId="0" fillId="7" borderId="1" xfId="0" applyFill="1" applyBorder="1" applyAlignment="1">
      <alignment horizontal="center"/>
    </xf>
    <xf numFmtId="0" fontId="0" fillId="0" borderId="0" xfId="0" applyAlignment="1">
      <alignment horizontal="left" vertical="top" wrapText="1"/>
    </xf>
    <xf numFmtId="0" fontId="0" fillId="0" borderId="9" xfId="0" applyBorder="1" applyAlignment="1">
      <alignment horizontal="left" vertical="top" wrapText="1"/>
    </xf>
    <xf numFmtId="0" fontId="0" fillId="5" borderId="1" xfId="0" applyFill="1" applyBorder="1" applyAlignment="1">
      <alignment horizontal="center"/>
    </xf>
    <xf numFmtId="0" fontId="0" fillId="5" borderId="1" xfId="0" applyFill="1" applyBorder="1" applyAlignment="1">
      <alignment horizontal="center" vertical="top"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546849</xdr:colOff>
      <xdr:row>0</xdr:row>
      <xdr:rowOff>197223</xdr:rowOff>
    </xdr:from>
    <xdr:to>
      <xdr:col>12</xdr:col>
      <xdr:colOff>705971</xdr:colOff>
      <xdr:row>2</xdr:row>
      <xdr:rowOff>56478</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911290" y="197223"/>
          <a:ext cx="5885328" cy="307490"/>
        </a:xfrm>
        <a:prstGeom prst="rect">
          <a:avLst/>
        </a:prstGeom>
        <a:solidFill>
          <a:srgbClr val="D8D8D8"/>
        </a:solidFill>
        <a:ln w="38100" cmpd="dbl">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ご回答は</a:t>
          </a:r>
          <a:r>
            <a:rPr lang="ja-JP" altLang="ja-JP" sz="1200">
              <a:effectLst/>
              <a:latin typeface="+mn-lt"/>
              <a:ea typeface="+mn-ea"/>
              <a:cs typeface="+mn-cs"/>
            </a:rPr>
            <a:t>他の調査票と一緒</a:t>
          </a:r>
          <a:r>
            <a:rPr lang="ja-JP" altLang="en-US" sz="1200">
              <a:effectLst/>
              <a:latin typeface="+mn-lt"/>
              <a:ea typeface="+mn-ea"/>
              <a:cs typeface="+mn-cs"/>
            </a:rPr>
            <a:t>に、このまま</a:t>
          </a:r>
          <a:r>
            <a:rPr lang="en-US" altLang="ja-JP" sz="1200" b="1">
              <a:solidFill>
                <a:srgbClr val="0070C0"/>
              </a:solidFill>
              <a:effectLst/>
              <a:latin typeface="+mn-ea"/>
              <a:ea typeface="+mn-ea"/>
              <a:cs typeface="+mn-cs"/>
            </a:rPr>
            <a:t>pet</a:t>
          </a:r>
          <a:r>
            <a:rPr lang="ja-JP" altLang="en-US" sz="1200" b="1" i="0" u="none" strike="noStrike" baseline="0">
              <a:solidFill>
                <a:srgbClr val="0070C0"/>
              </a:solidFill>
              <a:latin typeface="+mn-ea"/>
              <a:ea typeface="+mn-ea"/>
            </a:rPr>
            <a:t>@dynax-eco.com</a:t>
          </a:r>
          <a:r>
            <a:rPr lang="ja-JP" altLang="en-US" sz="1200" b="0" i="0" u="none" strike="noStrike" baseline="0">
              <a:solidFill>
                <a:sysClr val="windowText" lastClr="000000"/>
              </a:solidFill>
              <a:latin typeface="ＭＳ 明朝"/>
              <a:ea typeface="ＭＳ 明朝"/>
            </a:rPr>
            <a:t>にメールしてください</a:t>
          </a:r>
          <a:endParaRPr lang="ja-JP" altLang="en-US" sz="1200" b="0" i="0" u="none" strike="noStrike" baseline="0">
            <a:solidFill>
              <a:sysClr val="windowText" lastClr="000000"/>
            </a:solidFill>
            <a:latin typeface="Century"/>
            <a:ea typeface="ＭＳ 明朝"/>
          </a:endParaRPr>
        </a:p>
        <a:p>
          <a:pPr algn="l" rtl="0">
            <a:defRPr sz="1000"/>
          </a:pPr>
          <a:r>
            <a:rPr lang="ja-JP" altLang="en-US" sz="1200" b="0" i="0" u="none" strike="noStrike" baseline="0">
              <a:solidFill>
                <a:srgbClr val="000000"/>
              </a:solidFill>
              <a:latin typeface="Century"/>
              <a:ea typeface="ＭＳ 明朝"/>
            </a:rPr>
            <a:t> </a:t>
          </a:r>
          <a:endParaRPr lang="ja-JP" altLang="en-US" sz="1200" b="0" i="0" u="none" strike="noStrike" baseline="0">
            <a:solidFill>
              <a:srgbClr val="000000"/>
            </a:solidFill>
            <a:latin typeface="Century"/>
          </a:endParaRPr>
        </a:p>
      </xdr:txBody>
    </xdr:sp>
    <xdr:clientData/>
  </xdr:twoCellAnchor>
  <xdr:twoCellAnchor>
    <xdr:from>
      <xdr:col>2</xdr:col>
      <xdr:colOff>133350</xdr:colOff>
      <xdr:row>0</xdr:row>
      <xdr:rowOff>209550</xdr:rowOff>
    </xdr:from>
    <xdr:to>
      <xdr:col>3</xdr:col>
      <xdr:colOff>428625</xdr:colOff>
      <xdr:row>2</xdr:row>
      <xdr:rowOff>85725</xdr:rowOff>
    </xdr:to>
    <xdr:sp macro="" textlink="">
      <xdr:nvSpPr>
        <xdr:cNvPr id="4" name="テキスト ボックス 3">
          <a:extLst>
            <a:ext uri="{FF2B5EF4-FFF2-40B4-BE49-F238E27FC236}">
              <a16:creationId xmlns:a16="http://schemas.microsoft.com/office/drawing/2014/main" id="{C171E312-320E-427E-E0BC-1A98BD1C9E13}"/>
            </a:ext>
          </a:extLst>
        </xdr:cNvPr>
        <xdr:cNvSpPr txBox="1"/>
      </xdr:nvSpPr>
      <xdr:spPr>
        <a:xfrm>
          <a:off x="962025" y="209550"/>
          <a:ext cx="1104900" cy="3238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400" b="1" i="0" baseline="0">
              <a:solidFill>
                <a:schemeClr val="dk1"/>
              </a:solidFill>
              <a:effectLst/>
              <a:latin typeface="BIZ UDPゴシック" panose="020B0400000000000000" pitchFamily="50" charset="-128"/>
              <a:ea typeface="BIZ UDPゴシック" panose="020B0400000000000000" pitchFamily="50" charset="-128"/>
              <a:cs typeface="+mn-cs"/>
            </a:rPr>
            <a:t>調査票</a:t>
          </a:r>
          <a:r>
            <a:rPr lang="ja-JP" altLang="ja-JP" sz="1400" b="1">
              <a:solidFill>
                <a:schemeClr val="dk1"/>
              </a:solidFill>
              <a:effectLst/>
              <a:latin typeface="BIZ UDPゴシック" panose="020B0400000000000000" pitchFamily="50" charset="-128"/>
              <a:ea typeface="BIZ UDPゴシック" panose="020B0400000000000000" pitchFamily="50" charset="-128"/>
              <a:cs typeface="+mn-cs"/>
            </a:rPr>
            <a:t>Ｃ</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4"/>
  <sheetViews>
    <sheetView tabSelected="1" view="pageBreakPreview" zoomScale="85" zoomScaleNormal="80" zoomScaleSheetLayoutView="85" workbookViewId="0">
      <selection activeCell="G13" sqref="G13:I13"/>
    </sheetView>
  </sheetViews>
  <sheetFormatPr defaultColWidth="8.875" defaultRowHeight="13.5" x14ac:dyDescent="0.15"/>
  <cols>
    <col min="1" max="1" width="3.5" style="1" customWidth="1"/>
    <col min="2" max="2" width="6.25" style="1" customWidth="1"/>
    <col min="3" max="5" width="10.625" style="1" customWidth="1"/>
    <col min="6" max="6" width="6.25" style="1" customWidth="1"/>
    <col min="7" max="7" width="12" style="1" customWidth="1"/>
    <col min="8" max="9" width="8.5" style="1" customWidth="1"/>
    <col min="10" max="10" width="12" style="1" customWidth="1"/>
    <col min="11" max="12" width="8.5" style="1" customWidth="1"/>
    <col min="13" max="13" width="12" style="1" customWidth="1"/>
    <col min="14" max="15" width="8.5" style="1" customWidth="1"/>
    <col min="16" max="16" width="2.75" style="1" customWidth="1"/>
    <col min="17" max="17" width="14.5" style="1" customWidth="1"/>
    <col min="18" max="18" width="7.25" style="1" customWidth="1"/>
    <col min="19" max="19" width="2.375" style="1" customWidth="1"/>
    <col min="20" max="16384" width="8.875" style="1"/>
  </cols>
  <sheetData>
    <row r="1" spans="1:19" ht="21" x14ac:dyDescent="0.15">
      <c r="A1" s="27"/>
      <c r="B1" s="28"/>
      <c r="C1" s="28"/>
      <c r="D1" s="28"/>
      <c r="E1" s="28"/>
      <c r="F1" s="28"/>
      <c r="G1" s="28"/>
      <c r="H1" s="28"/>
      <c r="I1" s="28"/>
      <c r="J1" s="28"/>
      <c r="K1" s="29"/>
      <c r="L1" s="29"/>
      <c r="M1" s="29"/>
      <c r="N1" s="29"/>
      <c r="O1" s="29"/>
      <c r="P1" s="29"/>
      <c r="Q1" s="29"/>
      <c r="R1" s="29"/>
      <c r="S1" s="30"/>
    </row>
    <row r="2" spans="1:19" ht="14.25" x14ac:dyDescent="0.15">
      <c r="A2" s="31"/>
      <c r="B2" s="32"/>
      <c r="C2" s="2"/>
      <c r="D2" s="2"/>
      <c r="E2" s="2"/>
      <c r="F2" s="2"/>
      <c r="G2" s="2"/>
      <c r="H2" s="2"/>
      <c r="I2" s="2"/>
      <c r="J2" s="2"/>
      <c r="K2" s="2"/>
      <c r="L2" s="2"/>
      <c r="M2" s="2"/>
      <c r="N2" s="2"/>
      <c r="O2" s="2"/>
      <c r="P2" s="2"/>
      <c r="Q2" s="2"/>
      <c r="R2" s="2"/>
      <c r="S2" s="33"/>
    </row>
    <row r="3" spans="1:19" x14ac:dyDescent="0.15">
      <c r="A3" s="31"/>
      <c r="B3" s="34"/>
      <c r="C3" s="2"/>
      <c r="D3" s="2"/>
      <c r="E3" s="2"/>
      <c r="F3" s="2"/>
      <c r="G3" s="2"/>
      <c r="H3" s="2"/>
      <c r="I3" s="2"/>
      <c r="J3" s="2"/>
      <c r="K3" s="2"/>
      <c r="L3" s="2"/>
      <c r="M3" s="2"/>
      <c r="N3" s="2"/>
      <c r="O3" s="2"/>
      <c r="P3" s="2"/>
      <c r="Q3" s="2"/>
      <c r="R3" s="2"/>
      <c r="S3" s="33"/>
    </row>
    <row r="4" spans="1:19" ht="15" customHeight="1" x14ac:dyDescent="0.15">
      <c r="A4" s="31"/>
      <c r="B4" s="35" t="s">
        <v>45</v>
      </c>
      <c r="C4" s="2"/>
      <c r="D4" s="2"/>
      <c r="E4" s="2"/>
      <c r="F4" s="2"/>
      <c r="G4" s="2"/>
      <c r="H4" s="2"/>
      <c r="I4" s="2"/>
      <c r="J4" s="2"/>
      <c r="K4" s="2"/>
      <c r="L4" s="2"/>
      <c r="M4" s="2"/>
      <c r="N4" s="2"/>
      <c r="O4" s="2"/>
      <c r="P4" s="2"/>
      <c r="Q4" s="2"/>
      <c r="R4" s="2"/>
      <c r="S4" s="33"/>
    </row>
    <row r="5" spans="1:19" s="11" customFormat="1" ht="15" customHeight="1" x14ac:dyDescent="0.15">
      <c r="A5" s="36"/>
      <c r="B5" s="12"/>
      <c r="C5" s="12"/>
      <c r="D5" s="12"/>
      <c r="E5" s="12"/>
      <c r="F5" s="12"/>
      <c r="G5" s="13"/>
      <c r="H5" s="12"/>
      <c r="I5" s="12"/>
      <c r="J5" s="12"/>
      <c r="K5" s="12"/>
      <c r="L5" s="12"/>
      <c r="M5" s="12"/>
      <c r="N5" s="12"/>
      <c r="O5" s="12"/>
      <c r="P5" s="12"/>
      <c r="Q5" s="37" t="s">
        <v>12</v>
      </c>
      <c r="R5" s="12"/>
      <c r="S5" s="38"/>
    </row>
    <row r="6" spans="1:19" ht="15" customHeight="1" x14ac:dyDescent="0.15">
      <c r="A6" s="31"/>
      <c r="B6" s="91" t="s">
        <v>11</v>
      </c>
      <c r="C6" s="91"/>
      <c r="D6" s="91"/>
      <c r="E6" s="91"/>
      <c r="F6" s="91"/>
      <c r="G6" s="91"/>
      <c r="H6" s="91"/>
      <c r="I6" s="91"/>
      <c r="J6" s="91"/>
      <c r="K6" s="91"/>
      <c r="L6" s="91"/>
      <c r="M6" s="91"/>
      <c r="N6" s="91"/>
      <c r="O6" s="91"/>
      <c r="P6" s="91"/>
      <c r="Q6" s="91"/>
      <c r="R6" s="2"/>
      <c r="S6" s="33"/>
    </row>
    <row r="7" spans="1:19" ht="69.599999999999994" customHeight="1" x14ac:dyDescent="0.15">
      <c r="A7" s="31"/>
      <c r="B7" s="92" t="s">
        <v>51</v>
      </c>
      <c r="C7" s="92"/>
      <c r="D7" s="92"/>
      <c r="E7" s="92"/>
      <c r="F7" s="92"/>
      <c r="G7" s="92"/>
      <c r="H7" s="92"/>
      <c r="I7" s="92"/>
      <c r="J7" s="92"/>
      <c r="K7" s="92"/>
      <c r="L7" s="92"/>
      <c r="M7" s="92"/>
      <c r="N7" s="92"/>
      <c r="O7" s="92"/>
      <c r="P7" s="92"/>
      <c r="Q7" s="92"/>
      <c r="R7" s="2"/>
      <c r="S7" s="33"/>
    </row>
    <row r="8" spans="1:19" ht="12.6" customHeight="1" x14ac:dyDescent="0.15">
      <c r="A8" s="31"/>
      <c r="B8" s="10"/>
      <c r="C8" s="2"/>
      <c r="D8" s="2"/>
      <c r="E8" s="2"/>
      <c r="F8" s="2"/>
      <c r="G8" s="10"/>
      <c r="H8" s="2"/>
      <c r="I8" s="2"/>
      <c r="J8" s="2"/>
      <c r="K8" s="2"/>
      <c r="L8" s="2"/>
      <c r="M8" s="2"/>
      <c r="N8" s="2"/>
      <c r="O8" s="2"/>
      <c r="P8" s="2"/>
      <c r="Q8" s="2"/>
      <c r="R8" s="2"/>
      <c r="S8" s="33"/>
    </row>
    <row r="9" spans="1:19" ht="41.45" customHeight="1" thickBot="1" x14ac:dyDescent="0.2">
      <c r="A9" s="31"/>
      <c r="B9" s="93" t="s">
        <v>44</v>
      </c>
      <c r="C9" s="93"/>
      <c r="D9" s="93"/>
      <c r="E9" s="93"/>
      <c r="F9" s="93"/>
      <c r="G9" s="93"/>
      <c r="H9" s="93"/>
      <c r="I9" s="93"/>
      <c r="J9" s="93"/>
      <c r="K9" s="93"/>
      <c r="L9" s="93"/>
      <c r="M9" s="93"/>
      <c r="N9" s="93"/>
      <c r="O9" s="93"/>
      <c r="P9" s="93"/>
      <c r="Q9" s="93"/>
      <c r="R9" s="2"/>
      <c r="S9" s="33"/>
    </row>
    <row r="10" spans="1:19" ht="27" customHeight="1" x14ac:dyDescent="0.15">
      <c r="A10" s="31"/>
      <c r="B10" s="82" t="s">
        <v>14</v>
      </c>
      <c r="C10" s="83"/>
      <c r="D10" s="83"/>
      <c r="E10" s="83"/>
      <c r="F10" s="84"/>
      <c r="G10" s="94" t="s">
        <v>46</v>
      </c>
      <c r="H10" s="95"/>
      <c r="I10" s="96"/>
      <c r="J10" s="94" t="s">
        <v>47</v>
      </c>
      <c r="K10" s="95"/>
      <c r="L10" s="96"/>
      <c r="M10" s="94" t="s">
        <v>48</v>
      </c>
      <c r="N10" s="95"/>
      <c r="O10" s="96"/>
      <c r="P10" s="2"/>
      <c r="Q10" s="2"/>
      <c r="R10" s="2"/>
      <c r="S10" s="33"/>
    </row>
    <row r="11" spans="1:19" ht="16.899999999999999" customHeight="1" x14ac:dyDescent="0.15">
      <c r="A11" s="31"/>
      <c r="B11" s="85"/>
      <c r="C11" s="86"/>
      <c r="D11" s="86"/>
      <c r="E11" s="86"/>
      <c r="F11" s="87"/>
      <c r="G11" s="71" t="s">
        <v>10</v>
      </c>
      <c r="H11" s="70" t="s">
        <v>9</v>
      </c>
      <c r="I11" s="77" t="s">
        <v>13</v>
      </c>
      <c r="J11" s="71" t="s">
        <v>10</v>
      </c>
      <c r="K11" s="70" t="s">
        <v>9</v>
      </c>
      <c r="L11" s="77" t="s">
        <v>13</v>
      </c>
      <c r="M11" s="76" t="s">
        <v>10</v>
      </c>
      <c r="N11" s="70" t="s">
        <v>9</v>
      </c>
      <c r="O11" s="77" t="s">
        <v>13</v>
      </c>
      <c r="P11" s="2"/>
      <c r="Q11" s="72" t="s">
        <v>8</v>
      </c>
      <c r="R11" s="73"/>
      <c r="S11" s="39"/>
    </row>
    <row r="12" spans="1:19" x14ac:dyDescent="0.15">
      <c r="A12" s="31"/>
      <c r="B12" s="88"/>
      <c r="C12" s="89"/>
      <c r="D12" s="89"/>
      <c r="E12" s="89"/>
      <c r="F12" s="90"/>
      <c r="G12" s="71"/>
      <c r="H12" s="70"/>
      <c r="I12" s="78"/>
      <c r="J12" s="71"/>
      <c r="K12" s="70"/>
      <c r="L12" s="78"/>
      <c r="M12" s="76"/>
      <c r="N12" s="70"/>
      <c r="O12" s="78"/>
      <c r="P12" s="2"/>
      <c r="Q12" s="74"/>
      <c r="R12" s="75"/>
      <c r="S12" s="33"/>
    </row>
    <row r="13" spans="1:19" ht="39.75" customHeight="1" x14ac:dyDescent="0.15">
      <c r="A13" s="31"/>
      <c r="B13" s="58" t="s">
        <v>56</v>
      </c>
      <c r="C13" s="59"/>
      <c r="D13" s="59"/>
      <c r="E13" s="59"/>
      <c r="F13" s="60"/>
      <c r="G13" s="79"/>
      <c r="H13" s="80"/>
      <c r="I13" s="81"/>
      <c r="J13" s="79"/>
      <c r="K13" s="80"/>
      <c r="L13" s="81"/>
      <c r="M13" s="79"/>
      <c r="N13" s="80"/>
      <c r="O13" s="81"/>
      <c r="P13" s="2"/>
      <c r="Q13" s="9" t="s">
        <v>7</v>
      </c>
      <c r="R13" s="8"/>
      <c r="S13" s="33"/>
    </row>
    <row r="14" spans="1:19" ht="28.5" customHeight="1" x14ac:dyDescent="0.15">
      <c r="A14" s="31"/>
      <c r="B14" s="55" t="s">
        <v>15</v>
      </c>
      <c r="C14" s="56"/>
      <c r="D14" s="56"/>
      <c r="E14" s="56"/>
      <c r="F14" s="57"/>
      <c r="G14" s="46" t="s">
        <v>55</v>
      </c>
      <c r="H14" s="14" t="s">
        <v>54</v>
      </c>
      <c r="I14" s="44"/>
      <c r="J14" s="46" t="s">
        <v>55</v>
      </c>
      <c r="K14" s="14" t="s">
        <v>54</v>
      </c>
      <c r="L14" s="44"/>
      <c r="M14" s="46" t="s">
        <v>55</v>
      </c>
      <c r="N14" s="14" t="s">
        <v>54</v>
      </c>
      <c r="O14" s="44"/>
      <c r="P14" s="2"/>
      <c r="Q14" s="9" t="s">
        <v>6</v>
      </c>
      <c r="R14" s="8"/>
      <c r="S14" s="33"/>
    </row>
    <row r="15" spans="1:19" ht="28.5" customHeight="1" x14ac:dyDescent="0.15">
      <c r="A15" s="31"/>
      <c r="B15" s="68" t="s">
        <v>31</v>
      </c>
      <c r="C15" s="67" t="s">
        <v>16</v>
      </c>
      <c r="D15" s="62"/>
      <c r="E15" s="62"/>
      <c r="F15" s="63"/>
      <c r="G15" s="46" t="s">
        <v>55</v>
      </c>
      <c r="H15" s="14" t="s">
        <v>54</v>
      </c>
      <c r="I15" s="44"/>
      <c r="J15" s="46" t="s">
        <v>55</v>
      </c>
      <c r="K15" s="14" t="s">
        <v>54</v>
      </c>
      <c r="L15" s="44"/>
      <c r="M15" s="46" t="s">
        <v>55</v>
      </c>
      <c r="N15" s="14" t="s">
        <v>54</v>
      </c>
      <c r="O15" s="44"/>
      <c r="P15" s="2"/>
      <c r="Q15" s="9" t="s">
        <v>5</v>
      </c>
      <c r="R15" s="8"/>
      <c r="S15" s="33"/>
    </row>
    <row r="16" spans="1:19" ht="28.5" customHeight="1" x14ac:dyDescent="0.15">
      <c r="A16" s="31"/>
      <c r="B16" s="69"/>
      <c r="C16" s="67" t="s">
        <v>17</v>
      </c>
      <c r="D16" s="62"/>
      <c r="E16" s="62"/>
      <c r="F16" s="63"/>
      <c r="G16" s="46" t="s">
        <v>55</v>
      </c>
      <c r="H16" s="14" t="s">
        <v>54</v>
      </c>
      <c r="I16" s="15"/>
      <c r="J16" s="46" t="s">
        <v>55</v>
      </c>
      <c r="K16" s="14" t="s">
        <v>54</v>
      </c>
      <c r="L16" s="15"/>
      <c r="M16" s="46" t="s">
        <v>55</v>
      </c>
      <c r="N16" s="14" t="s">
        <v>54</v>
      </c>
      <c r="O16" s="15"/>
      <c r="P16" s="2"/>
      <c r="Q16" s="9" t="s">
        <v>4</v>
      </c>
      <c r="R16" s="8"/>
      <c r="S16" s="33"/>
    </row>
    <row r="17" spans="1:19" ht="28.5" customHeight="1" x14ac:dyDescent="0.15">
      <c r="A17" s="31"/>
      <c r="B17" s="61" t="s">
        <v>52</v>
      </c>
      <c r="C17" s="62"/>
      <c r="D17" s="62"/>
      <c r="E17" s="62"/>
      <c r="F17" s="63"/>
      <c r="G17" s="46" t="s">
        <v>55</v>
      </c>
      <c r="H17" s="14" t="s">
        <v>54</v>
      </c>
      <c r="I17" s="15"/>
      <c r="J17" s="46" t="s">
        <v>55</v>
      </c>
      <c r="K17" s="14" t="s">
        <v>54</v>
      </c>
      <c r="L17" s="15"/>
      <c r="M17" s="46" t="s">
        <v>55</v>
      </c>
      <c r="N17" s="14" t="s">
        <v>54</v>
      </c>
      <c r="O17" s="15"/>
      <c r="P17" s="2"/>
      <c r="Q17" s="9" t="s">
        <v>49</v>
      </c>
      <c r="R17" s="8"/>
      <c r="S17" s="33"/>
    </row>
    <row r="18" spans="1:19" ht="28.5" customHeight="1" x14ac:dyDescent="0.15">
      <c r="A18" s="31"/>
      <c r="B18" s="61" t="s">
        <v>53</v>
      </c>
      <c r="C18" s="62"/>
      <c r="D18" s="62"/>
      <c r="E18" s="62"/>
      <c r="F18" s="63"/>
      <c r="G18" s="46" t="s">
        <v>55</v>
      </c>
      <c r="H18" s="14" t="s">
        <v>54</v>
      </c>
      <c r="I18" s="15"/>
      <c r="J18" s="46" t="s">
        <v>55</v>
      </c>
      <c r="K18" s="14" t="s">
        <v>54</v>
      </c>
      <c r="L18" s="15"/>
      <c r="M18" s="46" t="s">
        <v>55</v>
      </c>
      <c r="N18" s="14" t="s">
        <v>54</v>
      </c>
      <c r="O18" s="15"/>
      <c r="P18" s="2"/>
      <c r="Q18" s="9" t="s">
        <v>3</v>
      </c>
      <c r="R18" s="8"/>
      <c r="S18" s="33"/>
    </row>
    <row r="19" spans="1:19" ht="28.5" customHeight="1" x14ac:dyDescent="0.15">
      <c r="A19" s="31"/>
      <c r="B19" s="61" t="s">
        <v>50</v>
      </c>
      <c r="C19" s="62"/>
      <c r="D19" s="62"/>
      <c r="E19" s="62"/>
      <c r="F19" s="63"/>
      <c r="G19" s="46" t="s">
        <v>55</v>
      </c>
      <c r="H19" s="14" t="s">
        <v>54</v>
      </c>
      <c r="I19" s="15"/>
      <c r="J19" s="46" t="s">
        <v>55</v>
      </c>
      <c r="K19" s="14" t="s">
        <v>54</v>
      </c>
      <c r="L19" s="15"/>
      <c r="M19" s="46" t="s">
        <v>55</v>
      </c>
      <c r="N19" s="14" t="s">
        <v>54</v>
      </c>
      <c r="O19" s="15"/>
      <c r="P19" s="2"/>
      <c r="Q19" s="9" t="s">
        <v>1</v>
      </c>
      <c r="R19" s="8"/>
      <c r="S19" s="33"/>
    </row>
    <row r="20" spans="1:19" ht="28.5" customHeight="1" x14ac:dyDescent="0.15">
      <c r="A20" s="31"/>
      <c r="B20" s="61" t="s">
        <v>57</v>
      </c>
      <c r="C20" s="62"/>
      <c r="D20" s="62"/>
      <c r="E20" s="62"/>
      <c r="F20" s="63"/>
      <c r="G20" s="46" t="s">
        <v>55</v>
      </c>
      <c r="H20" s="14" t="s">
        <v>54</v>
      </c>
      <c r="I20" s="16"/>
      <c r="J20" s="46" t="s">
        <v>55</v>
      </c>
      <c r="K20" s="14" t="s">
        <v>54</v>
      </c>
      <c r="L20" s="16"/>
      <c r="M20" s="46" t="s">
        <v>55</v>
      </c>
      <c r="N20" s="14" t="s">
        <v>54</v>
      </c>
      <c r="O20" s="16"/>
      <c r="P20" s="2"/>
      <c r="Q20" s="9" t="s">
        <v>0</v>
      </c>
      <c r="R20" s="8"/>
      <c r="S20" s="33"/>
    </row>
    <row r="21" spans="1:19" ht="28.5" customHeight="1" x14ac:dyDescent="0.15">
      <c r="A21" s="31"/>
      <c r="B21" s="58" t="s">
        <v>2</v>
      </c>
      <c r="C21" s="59"/>
      <c r="D21" s="59"/>
      <c r="E21" s="59"/>
      <c r="F21" s="60"/>
      <c r="G21" s="46" t="s">
        <v>55</v>
      </c>
      <c r="H21" s="14" t="s">
        <v>54</v>
      </c>
      <c r="I21" s="15"/>
      <c r="J21" s="46" t="s">
        <v>55</v>
      </c>
      <c r="K21" s="14" t="s">
        <v>54</v>
      </c>
      <c r="L21" s="15"/>
      <c r="M21" s="46" t="s">
        <v>55</v>
      </c>
      <c r="N21" s="14" t="s">
        <v>54</v>
      </c>
      <c r="O21" s="15"/>
      <c r="P21" s="2"/>
      <c r="Q21" s="17"/>
      <c r="R21" s="18"/>
      <c r="S21" s="33"/>
    </row>
    <row r="22" spans="1:19" ht="28.5" customHeight="1" thickBot="1" x14ac:dyDescent="0.2">
      <c r="A22" s="31"/>
      <c r="B22" s="64" t="s">
        <v>18</v>
      </c>
      <c r="C22" s="65"/>
      <c r="D22" s="65"/>
      <c r="E22" s="65"/>
      <c r="F22" s="66"/>
      <c r="G22" s="25">
        <f>SUM(G14:G21)</f>
        <v>0</v>
      </c>
      <c r="H22" s="26">
        <v>1</v>
      </c>
      <c r="I22" s="45"/>
      <c r="J22" s="25">
        <f>SUM(J14:J21)</f>
        <v>0</v>
      </c>
      <c r="K22" s="26">
        <v>1</v>
      </c>
      <c r="L22" s="45"/>
      <c r="M22" s="25">
        <f>SUM(M14:M21)</f>
        <v>0</v>
      </c>
      <c r="N22" s="26">
        <v>1</v>
      </c>
      <c r="O22" s="45"/>
      <c r="P22" s="2"/>
      <c r="Q22" s="19"/>
      <c r="R22" s="2"/>
      <c r="S22" s="33"/>
    </row>
    <row r="23" spans="1:19" ht="30" customHeight="1" thickBot="1" x14ac:dyDescent="0.2">
      <c r="A23" s="31"/>
      <c r="B23" s="50" t="s">
        <v>19</v>
      </c>
      <c r="C23" s="51"/>
      <c r="D23" s="51"/>
      <c r="E23" s="51"/>
      <c r="F23" s="51"/>
      <c r="G23" s="52" t="s">
        <v>54</v>
      </c>
      <c r="H23" s="53"/>
      <c r="I23" s="54"/>
      <c r="J23" s="52" t="s">
        <v>54</v>
      </c>
      <c r="K23" s="53"/>
      <c r="L23" s="54"/>
      <c r="M23" s="52" t="s">
        <v>54</v>
      </c>
      <c r="N23" s="53"/>
      <c r="O23" s="54"/>
      <c r="P23" s="2"/>
      <c r="Q23" s="19"/>
      <c r="R23" s="2"/>
      <c r="S23" s="33"/>
    </row>
    <row r="24" spans="1:19" ht="18.600000000000001" customHeight="1" thickBot="1" x14ac:dyDescent="0.2">
      <c r="A24" s="40"/>
      <c r="B24" s="41"/>
      <c r="C24" s="41"/>
      <c r="D24" s="41"/>
      <c r="E24" s="42"/>
      <c r="F24" s="42"/>
      <c r="G24" s="41"/>
      <c r="H24" s="41"/>
      <c r="I24" s="41"/>
      <c r="J24" s="41"/>
      <c r="K24" s="41"/>
      <c r="L24" s="41"/>
      <c r="M24" s="41"/>
      <c r="N24" s="41"/>
      <c r="O24" s="41"/>
      <c r="P24" s="41"/>
      <c r="Q24" s="19"/>
      <c r="R24" s="2"/>
      <c r="S24" s="43"/>
    </row>
    <row r="26" spans="1:19" ht="36" customHeight="1" x14ac:dyDescent="0.15">
      <c r="B26" s="6"/>
      <c r="C26" s="6"/>
      <c r="D26" s="6"/>
      <c r="E26" s="6"/>
      <c r="F26" s="6"/>
      <c r="Q26" s="7"/>
      <c r="R26" s="7"/>
    </row>
    <row r="27" spans="1:19" s="7" customFormat="1" ht="19.899999999999999" customHeight="1" x14ac:dyDescent="0.15"/>
    <row r="28" spans="1:19" s="7" customFormat="1" ht="19.899999999999999" customHeight="1" x14ac:dyDescent="0.15"/>
    <row r="29" spans="1:19" s="7" customFormat="1" ht="19.899999999999999" customHeight="1" x14ac:dyDescent="0.15"/>
    <row r="30" spans="1:19" s="7" customFormat="1" ht="19.899999999999999" customHeight="1" x14ac:dyDescent="0.15"/>
    <row r="31" spans="1:19" s="7" customFormat="1" ht="19.899999999999999" customHeight="1" x14ac:dyDescent="0.15"/>
    <row r="32" spans="1:19" s="7" customFormat="1" ht="19.899999999999999" customHeight="1" x14ac:dyDescent="0.15">
      <c r="E32" s="4"/>
      <c r="F32" s="4"/>
      <c r="G32" s="4"/>
      <c r="H32" s="4"/>
      <c r="I32" s="4"/>
      <c r="J32" s="4"/>
      <c r="Q32" s="1"/>
      <c r="R32" s="1"/>
    </row>
    <row r="35" spans="2:18" ht="33" customHeight="1" x14ac:dyDescent="0.15">
      <c r="B35" s="6"/>
      <c r="C35" s="6"/>
      <c r="D35" s="6"/>
      <c r="E35" s="6"/>
      <c r="F35" s="6"/>
      <c r="G35" s="6"/>
      <c r="H35" s="6"/>
      <c r="I35" s="6"/>
      <c r="J35" s="6"/>
      <c r="Q35" s="4"/>
      <c r="R35" s="4"/>
    </row>
    <row r="36" spans="2:18" s="4" customFormat="1" ht="19.149999999999999" customHeight="1" x14ac:dyDescent="0.15">
      <c r="C36" s="7"/>
    </row>
    <row r="37" spans="2:18" s="4" customFormat="1" ht="19.149999999999999" customHeight="1" x14ac:dyDescent="0.15">
      <c r="C37" s="7"/>
    </row>
    <row r="38" spans="2:18" s="4" customFormat="1" ht="19.149999999999999" customHeight="1" x14ac:dyDescent="0.15">
      <c r="C38" s="7"/>
    </row>
    <row r="39" spans="2:18" s="4" customFormat="1" ht="19.149999999999999" customHeight="1" x14ac:dyDescent="0.15">
      <c r="Q39" s="1"/>
      <c r="R39" s="1"/>
    </row>
    <row r="42" spans="2:18" ht="30" customHeight="1" x14ac:dyDescent="0.15">
      <c r="B42" s="6"/>
      <c r="C42" s="6"/>
      <c r="D42" s="6"/>
      <c r="E42" s="6"/>
      <c r="F42" s="6"/>
      <c r="G42" s="6"/>
      <c r="H42" s="6"/>
      <c r="I42" s="6"/>
      <c r="J42" s="6"/>
    </row>
    <row r="43" spans="2:18" ht="18.600000000000001" customHeight="1" x14ac:dyDescent="0.15">
      <c r="B43" s="4"/>
      <c r="C43" s="7"/>
      <c r="D43" s="4"/>
      <c r="E43" s="4"/>
      <c r="F43" s="4"/>
      <c r="G43" s="4"/>
      <c r="H43" s="4"/>
      <c r="I43" s="4"/>
      <c r="J43" s="4"/>
    </row>
    <row r="44" spans="2:18" ht="18.600000000000001" customHeight="1" x14ac:dyDescent="0.15">
      <c r="B44" s="4"/>
      <c r="C44" s="7"/>
      <c r="D44" s="4"/>
      <c r="E44" s="4"/>
      <c r="F44" s="4"/>
      <c r="G44" s="4"/>
      <c r="H44" s="4"/>
      <c r="I44" s="4"/>
      <c r="J44" s="4"/>
    </row>
    <row r="45" spans="2:18" ht="18.600000000000001" customHeight="1" x14ac:dyDescent="0.15">
      <c r="B45" s="4"/>
      <c r="C45" s="7"/>
      <c r="D45" s="4"/>
      <c r="E45" s="4"/>
      <c r="F45" s="4"/>
      <c r="G45" s="4"/>
      <c r="H45" s="4"/>
      <c r="I45" s="4"/>
      <c r="J45" s="4"/>
    </row>
    <row r="46" spans="2:18" ht="18.600000000000001" customHeight="1" x14ac:dyDescent="0.15">
      <c r="B46" s="4"/>
      <c r="C46" s="4"/>
      <c r="D46" s="4"/>
      <c r="E46" s="4"/>
      <c r="F46" s="4"/>
      <c r="G46" s="4"/>
      <c r="H46" s="4"/>
      <c r="I46" s="4"/>
      <c r="J46" s="4"/>
    </row>
    <row r="49" spans="2:10" ht="30.6" customHeight="1" x14ac:dyDescent="0.15">
      <c r="B49" s="6"/>
      <c r="C49" s="6"/>
      <c r="D49" s="6"/>
      <c r="E49" s="6"/>
      <c r="F49" s="6"/>
      <c r="G49" s="6"/>
      <c r="H49" s="6"/>
      <c r="I49" s="6"/>
      <c r="J49" s="6"/>
    </row>
    <row r="51" spans="2:10" ht="18" customHeight="1" x14ac:dyDescent="0.15">
      <c r="C51" s="5"/>
      <c r="D51" s="4"/>
      <c r="E51" s="4"/>
      <c r="F51" s="4"/>
      <c r="G51" s="4"/>
    </row>
    <row r="52" spans="2:10" x14ac:dyDescent="0.15">
      <c r="C52" s="4"/>
      <c r="D52" s="4"/>
      <c r="E52" s="4"/>
      <c r="F52" s="4"/>
      <c r="G52" s="4"/>
    </row>
    <row r="54" spans="2:10" ht="13.15" customHeight="1" x14ac:dyDescent="0.15">
      <c r="B54" s="3"/>
      <c r="C54" s="3"/>
      <c r="D54" s="3"/>
      <c r="E54" s="3"/>
      <c r="F54" s="3"/>
      <c r="G54" s="3"/>
      <c r="H54" s="3"/>
      <c r="I54" s="3"/>
      <c r="J54" s="3"/>
    </row>
  </sheetData>
  <mergeCells count="35">
    <mergeCell ref="B6:Q6"/>
    <mergeCell ref="B7:Q7"/>
    <mergeCell ref="B9:Q9"/>
    <mergeCell ref="G10:I10"/>
    <mergeCell ref="J10:L10"/>
    <mergeCell ref="M10:O10"/>
    <mergeCell ref="B13:F13"/>
    <mergeCell ref="H11:H12"/>
    <mergeCell ref="G11:G12"/>
    <mergeCell ref="Q11:R12"/>
    <mergeCell ref="N11:N12"/>
    <mergeCell ref="M11:M12"/>
    <mergeCell ref="O11:O12"/>
    <mergeCell ref="G13:I13"/>
    <mergeCell ref="J13:L13"/>
    <mergeCell ref="M13:O13"/>
    <mergeCell ref="B10:F12"/>
    <mergeCell ref="K11:K12"/>
    <mergeCell ref="J11:J12"/>
    <mergeCell ref="I11:I12"/>
    <mergeCell ref="L11:L12"/>
    <mergeCell ref="B23:F23"/>
    <mergeCell ref="G23:I23"/>
    <mergeCell ref="J23:L23"/>
    <mergeCell ref="M23:O23"/>
    <mergeCell ref="B14:F14"/>
    <mergeCell ref="B21:F21"/>
    <mergeCell ref="B20:F20"/>
    <mergeCell ref="B22:F22"/>
    <mergeCell ref="C15:F15"/>
    <mergeCell ref="C16:F16"/>
    <mergeCell ref="B15:B16"/>
    <mergeCell ref="B17:F17"/>
    <mergeCell ref="B18:F18"/>
    <mergeCell ref="B19:F19"/>
  </mergeCells>
  <phoneticPr fontId="1"/>
  <pageMargins left="0.70866141732283472" right="0.70866141732283472" top="0.74803149606299213" bottom="0.74803149606299213" header="0.31496062992125984" footer="0.31496062992125984"/>
  <pageSetup paperSize="9" scale="58" orientation="landscape" r:id="rId1"/>
  <rowBreaks count="1" manualBreakCount="1">
    <brk id="2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4"/>
  <sheetViews>
    <sheetView workbookViewId="0">
      <selection activeCell="Z50" sqref="Z50"/>
    </sheetView>
  </sheetViews>
  <sheetFormatPr defaultColWidth="4.75" defaultRowHeight="13.5" x14ac:dyDescent="0.15"/>
  <cols>
    <col min="27" max="27" width="5.5" bestFit="1" customWidth="1"/>
    <col min="78" max="80" width="6.625" customWidth="1"/>
  </cols>
  <sheetData>
    <row r="1" spans="1:80" x14ac:dyDescent="0.15">
      <c r="C1" s="102" t="s">
        <v>26</v>
      </c>
      <c r="D1" s="104"/>
      <c r="E1" s="104"/>
      <c r="F1" s="104"/>
      <c r="G1" s="104"/>
      <c r="H1" s="104"/>
      <c r="I1" s="104"/>
      <c r="J1" s="104"/>
      <c r="K1" s="104"/>
      <c r="L1" s="104"/>
      <c r="M1" s="104"/>
      <c r="N1" s="104"/>
      <c r="O1" s="104"/>
      <c r="P1" s="104"/>
      <c r="Q1" s="104"/>
      <c r="R1" s="104"/>
      <c r="S1" s="104"/>
      <c r="T1" s="104"/>
      <c r="U1" s="104"/>
      <c r="V1" s="104"/>
      <c r="W1" s="104"/>
      <c r="X1" s="104"/>
      <c r="Y1" s="104"/>
      <c r="Z1" s="104"/>
      <c r="AA1" s="103"/>
      <c r="AB1" s="105" t="s">
        <v>38</v>
      </c>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7"/>
      <c r="BA1" s="97" t="s">
        <v>39</v>
      </c>
      <c r="BB1" s="98"/>
      <c r="BC1" s="98"/>
      <c r="BD1" s="98"/>
      <c r="BE1" s="98"/>
      <c r="BF1" s="98"/>
      <c r="BG1" s="98"/>
      <c r="BH1" s="98"/>
      <c r="BI1" s="98"/>
      <c r="BJ1" s="98"/>
      <c r="BK1" s="98"/>
      <c r="BL1" s="98"/>
      <c r="BM1" s="98"/>
      <c r="BN1" s="98"/>
      <c r="BO1" s="98"/>
      <c r="BP1" s="98"/>
      <c r="BQ1" s="98"/>
      <c r="BR1" s="98"/>
      <c r="BS1" s="98"/>
      <c r="BT1" s="98"/>
      <c r="BU1" s="98"/>
      <c r="BV1" s="98"/>
      <c r="BW1" s="98"/>
      <c r="BX1" s="98"/>
      <c r="BY1" s="99"/>
      <c r="BZ1" s="24" t="s">
        <v>40</v>
      </c>
      <c r="CA1" s="24"/>
      <c r="CB1" s="24"/>
    </row>
    <row r="2" spans="1:80" ht="13.15" customHeight="1" x14ac:dyDescent="0.15">
      <c r="A2" s="110" t="s">
        <v>34</v>
      </c>
      <c r="B2" s="111" t="s">
        <v>35</v>
      </c>
      <c r="C2" s="113" t="s">
        <v>27</v>
      </c>
      <c r="D2" s="112" t="s">
        <v>28</v>
      </c>
      <c r="E2" s="112"/>
      <c r="F2" s="112" t="s">
        <v>29</v>
      </c>
      <c r="G2" s="112"/>
      <c r="H2" s="112" t="s">
        <v>30</v>
      </c>
      <c r="I2" s="112"/>
      <c r="J2" s="112"/>
      <c r="K2" s="112" t="s">
        <v>36</v>
      </c>
      <c r="L2" s="112"/>
      <c r="M2" s="112"/>
      <c r="N2" s="102" t="s">
        <v>37</v>
      </c>
      <c r="O2" s="104"/>
      <c r="P2" s="103"/>
      <c r="Q2" s="102" t="s">
        <v>20</v>
      </c>
      <c r="R2" s="104"/>
      <c r="S2" s="103"/>
      <c r="T2" s="102" t="s">
        <v>32</v>
      </c>
      <c r="U2" s="104"/>
      <c r="V2" s="103"/>
      <c r="W2" s="102" t="s">
        <v>21</v>
      </c>
      <c r="X2" s="104"/>
      <c r="Y2" s="103"/>
      <c r="Z2" s="102" t="s">
        <v>33</v>
      </c>
      <c r="AA2" s="103"/>
      <c r="AB2" s="108" t="s">
        <v>27</v>
      </c>
      <c r="AC2" s="109" t="s">
        <v>28</v>
      </c>
      <c r="AD2" s="109"/>
      <c r="AE2" s="109" t="s">
        <v>29</v>
      </c>
      <c r="AF2" s="109"/>
      <c r="AG2" s="109" t="s">
        <v>30</v>
      </c>
      <c r="AH2" s="109"/>
      <c r="AI2" s="109"/>
      <c r="AJ2" s="109" t="s">
        <v>36</v>
      </c>
      <c r="AK2" s="109"/>
      <c r="AL2" s="109"/>
      <c r="AM2" s="105" t="s">
        <v>37</v>
      </c>
      <c r="AN2" s="106"/>
      <c r="AO2" s="107"/>
      <c r="AP2" s="105" t="s">
        <v>20</v>
      </c>
      <c r="AQ2" s="106"/>
      <c r="AR2" s="107"/>
      <c r="AS2" s="105" t="s">
        <v>32</v>
      </c>
      <c r="AT2" s="106"/>
      <c r="AU2" s="107"/>
      <c r="AV2" s="105" t="s">
        <v>21</v>
      </c>
      <c r="AW2" s="106"/>
      <c r="AX2" s="107"/>
      <c r="AY2" s="105" t="s">
        <v>18</v>
      </c>
      <c r="AZ2" s="107"/>
      <c r="BA2" s="100" t="s">
        <v>27</v>
      </c>
      <c r="BB2" s="101" t="s">
        <v>28</v>
      </c>
      <c r="BC2" s="101"/>
      <c r="BD2" s="101" t="s">
        <v>29</v>
      </c>
      <c r="BE2" s="101"/>
      <c r="BF2" s="101" t="s">
        <v>30</v>
      </c>
      <c r="BG2" s="101"/>
      <c r="BH2" s="101"/>
      <c r="BI2" s="101" t="s">
        <v>36</v>
      </c>
      <c r="BJ2" s="101"/>
      <c r="BK2" s="101"/>
      <c r="BL2" s="97" t="s">
        <v>37</v>
      </c>
      <c r="BM2" s="98"/>
      <c r="BN2" s="99"/>
      <c r="BO2" s="97" t="s">
        <v>20</v>
      </c>
      <c r="BP2" s="98"/>
      <c r="BQ2" s="99"/>
      <c r="BR2" s="97" t="s">
        <v>32</v>
      </c>
      <c r="BS2" s="98"/>
      <c r="BT2" s="99"/>
      <c r="BU2" s="97" t="s">
        <v>21</v>
      </c>
      <c r="BV2" s="98"/>
      <c r="BW2" s="99"/>
      <c r="BX2" s="97" t="s">
        <v>18</v>
      </c>
      <c r="BY2" s="99"/>
      <c r="BZ2" s="24"/>
      <c r="CA2" s="24"/>
      <c r="CB2" s="24"/>
    </row>
    <row r="3" spans="1:80" s="20" customFormat="1" x14ac:dyDescent="0.15">
      <c r="A3" s="110"/>
      <c r="B3" s="111"/>
      <c r="C3" s="113"/>
      <c r="D3" s="21" t="s">
        <v>22</v>
      </c>
      <c r="E3" s="21" t="s">
        <v>23</v>
      </c>
      <c r="F3" s="21" t="s">
        <v>22</v>
      </c>
      <c r="G3" s="21" t="s">
        <v>25</v>
      </c>
      <c r="H3" s="21" t="s">
        <v>22</v>
      </c>
      <c r="I3" s="21" t="s">
        <v>23</v>
      </c>
      <c r="J3" s="21" t="s">
        <v>24</v>
      </c>
      <c r="K3" s="21" t="s">
        <v>22</v>
      </c>
      <c r="L3" s="21" t="s">
        <v>23</v>
      </c>
      <c r="M3" s="21" t="s">
        <v>24</v>
      </c>
      <c r="N3" s="21" t="s">
        <v>22</v>
      </c>
      <c r="O3" s="21" t="s">
        <v>23</v>
      </c>
      <c r="P3" s="21" t="s">
        <v>24</v>
      </c>
      <c r="Q3" s="21" t="s">
        <v>22</v>
      </c>
      <c r="R3" s="21" t="s">
        <v>23</v>
      </c>
      <c r="S3" s="21" t="s">
        <v>24</v>
      </c>
      <c r="T3" s="21" t="s">
        <v>22</v>
      </c>
      <c r="U3" s="21" t="s">
        <v>23</v>
      </c>
      <c r="V3" s="21" t="s">
        <v>24</v>
      </c>
      <c r="W3" s="21" t="s">
        <v>22</v>
      </c>
      <c r="X3" s="21" t="s">
        <v>23</v>
      </c>
      <c r="Y3" s="21" t="s">
        <v>24</v>
      </c>
      <c r="Z3" s="21" t="s">
        <v>22</v>
      </c>
      <c r="AA3" s="21" t="s">
        <v>23</v>
      </c>
      <c r="AB3" s="108"/>
      <c r="AC3" s="22" t="s">
        <v>22</v>
      </c>
      <c r="AD3" s="22" t="s">
        <v>23</v>
      </c>
      <c r="AE3" s="22" t="s">
        <v>22</v>
      </c>
      <c r="AF3" s="22" t="s">
        <v>25</v>
      </c>
      <c r="AG3" s="22" t="s">
        <v>22</v>
      </c>
      <c r="AH3" s="22" t="s">
        <v>23</v>
      </c>
      <c r="AI3" s="22" t="s">
        <v>24</v>
      </c>
      <c r="AJ3" s="22" t="s">
        <v>22</v>
      </c>
      <c r="AK3" s="22" t="s">
        <v>23</v>
      </c>
      <c r="AL3" s="22" t="s">
        <v>24</v>
      </c>
      <c r="AM3" s="22" t="s">
        <v>22</v>
      </c>
      <c r="AN3" s="22" t="s">
        <v>23</v>
      </c>
      <c r="AO3" s="22" t="s">
        <v>24</v>
      </c>
      <c r="AP3" s="22" t="s">
        <v>22</v>
      </c>
      <c r="AQ3" s="22" t="s">
        <v>23</v>
      </c>
      <c r="AR3" s="22" t="s">
        <v>24</v>
      </c>
      <c r="AS3" s="22" t="s">
        <v>22</v>
      </c>
      <c r="AT3" s="22" t="s">
        <v>23</v>
      </c>
      <c r="AU3" s="22" t="s">
        <v>24</v>
      </c>
      <c r="AV3" s="22" t="s">
        <v>22</v>
      </c>
      <c r="AW3" s="22" t="s">
        <v>23</v>
      </c>
      <c r="AX3" s="22" t="s">
        <v>24</v>
      </c>
      <c r="AY3" s="22" t="s">
        <v>22</v>
      </c>
      <c r="AZ3" s="22" t="s">
        <v>23</v>
      </c>
      <c r="BA3" s="100"/>
      <c r="BB3" s="23" t="s">
        <v>22</v>
      </c>
      <c r="BC3" s="23" t="s">
        <v>23</v>
      </c>
      <c r="BD3" s="23" t="s">
        <v>22</v>
      </c>
      <c r="BE3" s="23" t="s">
        <v>25</v>
      </c>
      <c r="BF3" s="23" t="s">
        <v>22</v>
      </c>
      <c r="BG3" s="23" t="s">
        <v>23</v>
      </c>
      <c r="BH3" s="23" t="s">
        <v>24</v>
      </c>
      <c r="BI3" s="23" t="s">
        <v>22</v>
      </c>
      <c r="BJ3" s="23" t="s">
        <v>23</v>
      </c>
      <c r="BK3" s="23" t="s">
        <v>24</v>
      </c>
      <c r="BL3" s="23" t="s">
        <v>22</v>
      </c>
      <c r="BM3" s="23" t="s">
        <v>23</v>
      </c>
      <c r="BN3" s="23" t="s">
        <v>24</v>
      </c>
      <c r="BO3" s="23" t="s">
        <v>22</v>
      </c>
      <c r="BP3" s="23" t="s">
        <v>23</v>
      </c>
      <c r="BQ3" s="23" t="s">
        <v>24</v>
      </c>
      <c r="BR3" s="23" t="s">
        <v>22</v>
      </c>
      <c r="BS3" s="23" t="s">
        <v>23</v>
      </c>
      <c r="BT3" s="23" t="s">
        <v>24</v>
      </c>
      <c r="BU3" s="23" t="s">
        <v>22</v>
      </c>
      <c r="BV3" s="23" t="s">
        <v>23</v>
      </c>
      <c r="BW3" s="23" t="s">
        <v>24</v>
      </c>
      <c r="BX3" s="23" t="s">
        <v>22</v>
      </c>
      <c r="BY3" s="23" t="s">
        <v>23</v>
      </c>
      <c r="BZ3" s="24" t="s">
        <v>41</v>
      </c>
      <c r="CA3" s="24" t="s">
        <v>42</v>
      </c>
      <c r="CB3" s="24" t="s">
        <v>43</v>
      </c>
    </row>
    <row r="4" spans="1:80" s="47" customFormat="1" x14ac:dyDescent="0.15">
      <c r="C4" s="47" t="str">
        <f>IF('調査票C(登録再生)'!$G13="","",'調査票C(登録再生)'!$G13)</f>
        <v/>
      </c>
      <c r="D4" s="47" t="str">
        <f>'調査票C(登録再生)'!$G14</f>
        <v>t</v>
      </c>
      <c r="E4" s="48" t="str">
        <f>'調査票C(登録再生)'!$H14</f>
        <v>%</v>
      </c>
      <c r="F4" s="47" t="str">
        <f>'調査票C(登録再生)'!$G15</f>
        <v>t</v>
      </c>
      <c r="G4" s="48" t="str">
        <f>'調査票C(登録再生)'!$H15</f>
        <v>%</v>
      </c>
      <c r="H4" s="47" t="str">
        <f>'調査票C(登録再生)'!$G16</f>
        <v>t</v>
      </c>
      <c r="I4" s="48" t="str">
        <f>'調査票C(登録再生)'!$H16</f>
        <v>%</v>
      </c>
      <c r="J4" s="49" t="str">
        <f>IF('調査票C(登録再生)'!$I16="","",'調査票C(登録再生)'!$I16)</f>
        <v/>
      </c>
      <c r="K4" s="47" t="str">
        <f>'調査票C(登録再生)'!$G17</f>
        <v>t</v>
      </c>
      <c r="L4" s="48" t="str">
        <f>'調査票C(登録再生)'!$H17</f>
        <v>%</v>
      </c>
      <c r="M4" s="49" t="str">
        <f>IF('調査票C(登録再生)'!$I17="","",'調査票C(登録再生)'!$I17)</f>
        <v/>
      </c>
      <c r="N4" s="47" t="str">
        <f>'調査票C(登録再生)'!$G18</f>
        <v>t</v>
      </c>
      <c r="O4" s="48" t="str">
        <f>'調査票C(登録再生)'!$H18</f>
        <v>%</v>
      </c>
      <c r="P4" s="49" t="str">
        <f>IF('調査票C(登録再生)'!$I18="","",'調査票C(登録再生)'!$I18)</f>
        <v/>
      </c>
      <c r="Q4" s="47" t="str">
        <f>'調査票C(登録再生)'!$G19</f>
        <v>t</v>
      </c>
      <c r="R4" s="48" t="str">
        <f>'調査票C(登録再生)'!$H19</f>
        <v>%</v>
      </c>
      <c r="S4" s="49" t="str">
        <f>IF('調査票C(登録再生)'!$I19="","",'調査票C(登録再生)'!$I19)</f>
        <v/>
      </c>
      <c r="T4" s="47" t="str">
        <f>'調査票C(登録再生)'!$G20</f>
        <v>t</v>
      </c>
      <c r="U4" s="48" t="str">
        <f>'調査票C(登録再生)'!$H20</f>
        <v>%</v>
      </c>
      <c r="V4" s="49" t="str">
        <f>IF('調査票C(登録再生)'!$I20="","",'調査票C(登録再生)'!$I20)</f>
        <v/>
      </c>
      <c r="W4" s="47" t="str">
        <f>'調査票C(登録再生)'!$G21</f>
        <v>t</v>
      </c>
      <c r="X4" s="48" t="str">
        <f>'調査票C(登録再生)'!$H21</f>
        <v>%</v>
      </c>
      <c r="Y4" s="49" t="str">
        <f>IF('調査票C(登録再生)'!$I21="","",'調査票C(登録再生)'!$I21)</f>
        <v/>
      </c>
      <c r="Z4" s="47">
        <f>'調査票C(登録再生)'!$G22</f>
        <v>0</v>
      </c>
      <c r="AA4" s="48">
        <f>'調査票C(登録再生)'!$H22</f>
        <v>1</v>
      </c>
      <c r="AB4" s="47" t="str">
        <f>IF('調査票C(登録再生)'!$J13="","",'調査票C(登録再生)'!$J13)</f>
        <v/>
      </c>
      <c r="AC4" s="47" t="str">
        <f>'調査票C(登録再生)'!$J14</f>
        <v>t</v>
      </c>
      <c r="AD4" s="48" t="str">
        <f>'調査票C(登録再生)'!$K14</f>
        <v>%</v>
      </c>
      <c r="AE4" s="47" t="str">
        <f>'調査票C(登録再生)'!$J15</f>
        <v>t</v>
      </c>
      <c r="AF4" s="48" t="str">
        <f>'調査票C(登録再生)'!$K15</f>
        <v>%</v>
      </c>
      <c r="AG4" s="47" t="str">
        <f>'調査票C(登録再生)'!$J16</f>
        <v>t</v>
      </c>
      <c r="AH4" s="48" t="str">
        <f>'調査票C(登録再生)'!$K16</f>
        <v>%</v>
      </c>
      <c r="AI4" s="49" t="str">
        <f>IF('調査票C(登録再生)'!$L16="","",'調査票C(登録再生)'!$L16)</f>
        <v/>
      </c>
      <c r="AJ4" s="47" t="str">
        <f>'調査票C(登録再生)'!$J17</f>
        <v>t</v>
      </c>
      <c r="AK4" s="48" t="str">
        <f>'調査票C(登録再生)'!$K17</f>
        <v>%</v>
      </c>
      <c r="AL4" s="49" t="str">
        <f>IF('調査票C(登録再生)'!$L17="","",'調査票C(登録再生)'!$L17)</f>
        <v/>
      </c>
      <c r="AM4" s="47" t="str">
        <f>'調査票C(登録再生)'!$J18</f>
        <v>t</v>
      </c>
      <c r="AN4" s="48" t="str">
        <f>'調査票C(登録再生)'!$K18</f>
        <v>%</v>
      </c>
      <c r="AO4" s="49" t="str">
        <f>IF('調査票C(登録再生)'!$L18="","",'調査票C(登録再生)'!$L18)</f>
        <v/>
      </c>
      <c r="AP4" s="47" t="str">
        <f>'調査票C(登録再生)'!$J19</f>
        <v>t</v>
      </c>
      <c r="AQ4" s="48" t="str">
        <f>'調査票C(登録再生)'!$K19</f>
        <v>%</v>
      </c>
      <c r="AR4" s="49" t="str">
        <f>IF('調査票C(登録再生)'!$L19="","",'調査票C(登録再生)'!$L19)</f>
        <v/>
      </c>
      <c r="AS4" s="47" t="str">
        <f>'調査票C(登録再生)'!$J20</f>
        <v>t</v>
      </c>
      <c r="AT4" s="48" t="str">
        <f>'調査票C(登録再生)'!$K20</f>
        <v>%</v>
      </c>
      <c r="AU4" s="49" t="str">
        <f>IF('調査票C(登録再生)'!$L20="","",'調査票C(登録再生)'!$L20)</f>
        <v/>
      </c>
      <c r="AV4" s="47" t="str">
        <f>'調査票C(登録再生)'!$J21</f>
        <v>t</v>
      </c>
      <c r="AW4" s="48" t="str">
        <f>'調査票C(登録再生)'!$K21</f>
        <v>%</v>
      </c>
      <c r="AX4" s="49" t="str">
        <f>IF('調査票C(登録再生)'!$L21="","",'調査票C(登録再生)'!$L21)</f>
        <v/>
      </c>
      <c r="AY4" s="47">
        <f>'調査票C(登録再生)'!$J22</f>
        <v>0</v>
      </c>
      <c r="AZ4" s="48">
        <f>'調査票C(登録再生)'!$K22</f>
        <v>1</v>
      </c>
      <c r="BA4" s="47" t="str">
        <f>IF('調査票C(登録再生)'!$M13="","",'調査票C(登録再生)'!$M13)</f>
        <v/>
      </c>
      <c r="BB4" s="47" t="str">
        <f>'調査票C(登録再生)'!$M14</f>
        <v>t</v>
      </c>
      <c r="BC4" s="48" t="str">
        <f>'調査票C(登録再生)'!$N14</f>
        <v>%</v>
      </c>
      <c r="BD4" s="47" t="str">
        <f>'調査票C(登録再生)'!$M15</f>
        <v>t</v>
      </c>
      <c r="BE4" s="48" t="str">
        <f>'調査票C(登録再生)'!$N15</f>
        <v>%</v>
      </c>
      <c r="BF4" s="47" t="str">
        <f>'調査票C(登録再生)'!$M16</f>
        <v>t</v>
      </c>
      <c r="BG4" s="48" t="str">
        <f>'調査票C(登録再生)'!$N16</f>
        <v>%</v>
      </c>
      <c r="BH4" s="49" t="str">
        <f>IF('調査票C(登録再生)'!$O16="","",'調査票C(登録再生)'!$O16)</f>
        <v/>
      </c>
      <c r="BI4" s="47" t="str">
        <f>'調査票C(登録再生)'!$M17</f>
        <v>t</v>
      </c>
      <c r="BJ4" s="48" t="str">
        <f>'調査票C(登録再生)'!$N17</f>
        <v>%</v>
      </c>
      <c r="BK4" s="49" t="str">
        <f>IF('調査票C(登録再生)'!$O17="","",'調査票C(登録再生)'!$O17)</f>
        <v/>
      </c>
      <c r="BL4" s="47" t="str">
        <f>'調査票C(登録再生)'!$M18</f>
        <v>t</v>
      </c>
      <c r="BM4" s="48" t="str">
        <f>'調査票C(登録再生)'!$N18</f>
        <v>%</v>
      </c>
      <c r="BN4" s="49" t="str">
        <f>IF('調査票C(登録再生)'!$O18="","",'調査票C(登録再生)'!$O18)</f>
        <v/>
      </c>
      <c r="BO4" s="47" t="str">
        <f>'調査票C(登録再生)'!$M19</f>
        <v>t</v>
      </c>
      <c r="BP4" s="48" t="str">
        <f>'調査票C(登録再生)'!$N19</f>
        <v>%</v>
      </c>
      <c r="BQ4" s="49" t="str">
        <f>IF('調査票C(登録再生)'!$O19="","",'調査票C(登録再生)'!$O19)</f>
        <v/>
      </c>
      <c r="BR4" s="47" t="str">
        <f>'調査票C(登録再生)'!$M20</f>
        <v>t</v>
      </c>
      <c r="BS4" s="48" t="str">
        <f>'調査票C(登録再生)'!$N20</f>
        <v>%</v>
      </c>
      <c r="BT4" s="49" t="str">
        <f>IF('調査票C(登録再生)'!$O20="","",'調査票C(登録再生)'!$O20)</f>
        <v/>
      </c>
      <c r="BU4" s="47" t="str">
        <f>'調査票C(登録再生)'!$M21</f>
        <v>t</v>
      </c>
      <c r="BV4" s="48" t="str">
        <f>'調査票C(登録再生)'!$N21</f>
        <v>%</v>
      </c>
      <c r="BW4" s="49" t="str">
        <f>IF('調査票C(登録再生)'!$O21="","",'調査票C(登録再生)'!$O21)</f>
        <v/>
      </c>
      <c r="BX4" s="47">
        <f>'調査票C(登録再生)'!$M22</f>
        <v>0</v>
      </c>
      <c r="BY4" s="48">
        <f>'調査票C(登録再生)'!$N22</f>
        <v>1</v>
      </c>
      <c r="BZ4" s="48" t="str">
        <f>IF('調査票C(登録再生)'!$G23="","",'調査票C(登録再生)'!$G23)</f>
        <v>%</v>
      </c>
      <c r="CA4" s="48" t="str">
        <f>IF('調査票C(登録再生)'!$J23="","",'調査票C(登録再生)'!$J23)</f>
        <v>%</v>
      </c>
      <c r="CB4" s="48" t="str">
        <f>IF('調査票C(登録再生)'!$M23="","",'調査票C(登録再生)'!$M23)</f>
        <v>%</v>
      </c>
    </row>
  </sheetData>
  <mergeCells count="35">
    <mergeCell ref="A2:A3"/>
    <mergeCell ref="B2:B3"/>
    <mergeCell ref="W2:Y2"/>
    <mergeCell ref="D2:E2"/>
    <mergeCell ref="F2:G2"/>
    <mergeCell ref="H2:J2"/>
    <mergeCell ref="K2:M2"/>
    <mergeCell ref="T2:V2"/>
    <mergeCell ref="C2:C3"/>
    <mergeCell ref="N2:P2"/>
    <mergeCell ref="Q2:S2"/>
    <mergeCell ref="Z2:AA2"/>
    <mergeCell ref="C1:AA1"/>
    <mergeCell ref="AB1:AZ1"/>
    <mergeCell ref="AB2:AB3"/>
    <mergeCell ref="AC2:AD2"/>
    <mergeCell ref="AE2:AF2"/>
    <mergeCell ref="AG2:AI2"/>
    <mergeCell ref="AJ2:AL2"/>
    <mergeCell ref="AM2:AO2"/>
    <mergeCell ref="AP2:AR2"/>
    <mergeCell ref="AS2:AU2"/>
    <mergeCell ref="AV2:AX2"/>
    <mergeCell ref="AY2:AZ2"/>
    <mergeCell ref="BA1:BY1"/>
    <mergeCell ref="BA2:BA3"/>
    <mergeCell ref="BB2:BC2"/>
    <mergeCell ref="BD2:BE2"/>
    <mergeCell ref="BF2:BH2"/>
    <mergeCell ref="BI2:BK2"/>
    <mergeCell ref="BL2:BN2"/>
    <mergeCell ref="BO2:BQ2"/>
    <mergeCell ref="BR2:BT2"/>
    <mergeCell ref="BU2:BW2"/>
    <mergeCell ref="BX2:BY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EEE0F4A278881449D139D0E7B22D276" ma:contentTypeVersion="4" ma:contentTypeDescription="新しいドキュメントを作成します。" ma:contentTypeScope="" ma:versionID="002b0bcf2f13522d11c3b0da17c52d97">
  <xsd:schema xmlns:xsd="http://www.w3.org/2001/XMLSchema" xmlns:xs="http://www.w3.org/2001/XMLSchema" xmlns:p="http://schemas.microsoft.com/office/2006/metadata/properties" xmlns:ns2="bd4bc5b7-ce61-4e5e-95f1-eef253e957fd" xmlns:ns3="8dce580b-659c-453e-beac-f978e55d8101" targetNamespace="http://schemas.microsoft.com/office/2006/metadata/properties" ma:root="true" ma:fieldsID="f1975fa72bc063c9db963ba85d97ebc9" ns2:_="" ns3:_="">
    <xsd:import namespace="bd4bc5b7-ce61-4e5e-95f1-eef253e957fd"/>
    <xsd:import namespace="8dce580b-659c-453e-beac-f978e55d81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4bc5b7-ce61-4e5e-95f1-eef253e957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ce580b-659c-453e-beac-f978e55d810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A9B0A8-9D05-49A2-AAE5-F52C58792F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4bc5b7-ce61-4e5e-95f1-eef253e957fd"/>
    <ds:schemaRef ds:uri="8dce580b-659c-453e-beac-f978e55d81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7D21F8-81E2-45E8-9A7B-6943D0275CED}">
  <ds:schemaRefs>
    <ds:schemaRef ds:uri="http://schemas.microsoft.com/sharepoint/v3/contenttype/forms"/>
  </ds:schemaRefs>
</ds:datastoreItem>
</file>

<file path=customXml/itemProps3.xml><?xml version="1.0" encoding="utf-8"?>
<ds:datastoreItem xmlns:ds="http://schemas.openxmlformats.org/officeDocument/2006/customXml" ds:itemID="{671B6355-BBF7-4BFB-8977-70E0815B59B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調査票C(登録再生)</vt:lpstr>
      <vt:lpstr>集計表</vt:lpstr>
      <vt:lpstr>'調査票C(登録再生)'!Print_Area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2023-05-26T07:08:33Z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0x010100F0DD8BD67475B24E94837EF660003E94</vt:lpwstr>
  </property>
</Properties>
</file>