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373" documentId="8_{6A3CEE57-F6CF-4CC2-86E4-0FF8F2DD3CE7}" xr6:coauthVersionLast="47" xr6:coauthVersionMax="47" xr10:uidLastSave="{C5B32533-248C-44B0-A9B9-275E7357188C}"/>
  <bookViews>
    <workbookView xWindow="13170" yWindow="0" windowWidth="15990" windowHeight="15225" xr2:uid="{00000000-000D-0000-FFFF-FFFF00000000}"/>
  </bookViews>
  <sheets>
    <sheet name="回収量調査" sheetId="1" r:id="rId1"/>
    <sheet name="集計表" sheetId="2" state="hidden" r:id="rId2"/>
  </sheets>
  <definedNames>
    <definedName name="_Hlk99978849" localSheetId="0">回収量調査!$E$59</definedName>
    <definedName name="_xlnm.Print_Area" localSheetId="0">回収量調査!$B$1:$N$102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D4" i="2" l="1"/>
  <c r="AZ4" i="2"/>
  <c r="AV4" i="2"/>
  <c r="F37" i="1"/>
  <c r="Q4" i="2"/>
  <c r="R4" i="2"/>
  <c r="CD4" i="2"/>
  <c r="CC4" i="2"/>
  <c r="CB4" i="2"/>
  <c r="BH4" i="2"/>
  <c r="BQ4" i="2"/>
  <c r="BP4" i="2"/>
  <c r="BO4" i="2"/>
  <c r="BN4" i="2"/>
  <c r="BM4" i="2"/>
  <c r="BL4" i="2"/>
  <c r="BK4" i="2"/>
  <c r="BJ4" i="2"/>
  <c r="BF4" i="2"/>
  <c r="BE4" i="2"/>
  <c r="AR4" i="2"/>
  <c r="BG4" i="2" l="1"/>
  <c r="AQ4" i="2" l="1"/>
  <c r="AP4" i="2"/>
  <c r="AO4" i="2"/>
  <c r="AN4" i="2"/>
  <c r="AM4" i="2"/>
  <c r="AL4" i="2"/>
  <c r="AK4" i="2"/>
  <c r="AJ4" i="2"/>
  <c r="AI4" i="2"/>
  <c r="AF4" i="2" l="1"/>
  <c r="AG4" i="2"/>
  <c r="CI4" i="2"/>
  <c r="CA4" i="2"/>
  <c r="BZ4" i="2"/>
  <c r="BY4" i="2"/>
  <c r="BX4" i="2"/>
  <c r="BW4" i="2"/>
  <c r="BV4" i="2"/>
  <c r="BU4" i="2"/>
  <c r="BT4" i="2"/>
  <c r="BS4" i="2"/>
  <c r="BR4" i="2"/>
  <c r="BI4" i="2"/>
  <c r="AH4" i="2"/>
  <c r="AE4" i="2"/>
  <c r="AD4" i="2"/>
  <c r="AC4" i="2"/>
  <c r="AB4" i="2"/>
  <c r="AA4" i="2"/>
  <c r="Z4" i="2"/>
  <c r="Y4" i="2"/>
  <c r="X4" i="2"/>
  <c r="W4" i="2"/>
  <c r="V4" i="2"/>
  <c r="U4" i="2"/>
  <c r="T4" i="2"/>
  <c r="S4" i="2"/>
  <c r="F4" i="2"/>
  <c r="E4" i="2"/>
  <c r="D4" i="2"/>
  <c r="C4" i="2"/>
  <c r="B4" i="2"/>
  <c r="A4" i="2"/>
</calcChain>
</file>

<file path=xl/sharedStrings.xml><?xml version="1.0" encoding="utf-8"?>
<sst xmlns="http://schemas.openxmlformats.org/spreadsheetml/2006/main" count="245" uniqueCount="167">
  <si>
    <t>ﾒｰﾙｱﾄﾞﾚｽ：</t>
  </si>
  <si>
    <t>ご担当者名</t>
  </si>
  <si>
    <t>ご住所</t>
  </si>
  <si>
    <t>お電話</t>
  </si>
  <si>
    <t>FAX</t>
  </si>
  <si>
    <t>以上でアンケートは終了です。ご協力ありがとうございました。</t>
  </si>
  <si>
    <t>貴事業所名</t>
    <phoneticPr fontId="1"/>
  </si>
  <si>
    <t>↓○を記入</t>
  </si>
  <si>
    <t>民間処理
業者から
（引取）</t>
    <phoneticPr fontId="1"/>
  </si>
  <si>
    <t>貴事業所
の回収先</t>
    <phoneticPr fontId="1"/>
  </si>
  <si>
    <t>⑤企業等から直接回収</t>
  </si>
  <si>
    <t>合　　　計</t>
    <phoneticPr fontId="1"/>
  </si>
  <si>
    <t>％</t>
    <phoneticPr fontId="1"/>
  </si>
  <si>
    <t>不明</t>
  </si>
  <si>
    <t>合計</t>
  </si>
  <si>
    <t>自治体系100％</t>
    <phoneticPr fontId="1"/>
  </si>
  <si>
    <t>事業系
100％</t>
    <phoneticPr fontId="1"/>
  </si>
  <si>
    <t>スーパー</t>
  </si>
  <si>
    <t>その他</t>
  </si>
  <si>
    <t>コンビニ</t>
  </si>
  <si>
    <t>交通機関</t>
  </si>
  <si>
    <t xml:space="preserve">a)分別の状況   </t>
    <phoneticPr fontId="1"/>
  </si>
  <si>
    <t>b)形態</t>
    <phoneticPr fontId="1"/>
  </si>
  <si>
    <t>①単品のＰＥＴボトルのみ</t>
  </si>
  <si>
    <t>①ばら</t>
  </si>
  <si>
    <t xml:space="preserve">②びん・缶等の混合                  </t>
  </si>
  <si>
    <t>②圧縮・梱包物</t>
  </si>
  <si>
    <t>③ＰＥＴボトル以外のプラスチックとの混合</t>
  </si>
  <si>
    <t>③その他</t>
  </si>
  <si>
    <t>④その他</t>
  </si>
  <si>
    <t>具体的にどのようなものですか</t>
  </si>
  <si>
    <t>c)その他（例：数量は１回当たり◯ｔ以上等）</t>
  </si>
  <si>
    <t>　　 　</t>
    <phoneticPr fontId="1"/>
  </si>
  <si>
    <t>４ わからない</t>
  </si>
  <si>
    <t>　 　</t>
    <phoneticPr fontId="1"/>
  </si>
  <si>
    <t>貴社名</t>
  </si>
  <si>
    <t>具体的に</t>
    <rPh sb="0" eb="3">
      <t>グタイテキ</t>
    </rPh>
    <phoneticPr fontId="1"/>
  </si>
  <si>
    <t>③その他</t>
    <rPh sb="3" eb="4">
      <t>タ</t>
    </rPh>
    <phoneticPr fontId="1"/>
  </si>
  <si>
    <t>問４</t>
    <rPh sb="0" eb="1">
      <t>トイ</t>
    </rPh>
    <phoneticPr fontId="1"/>
  </si>
  <si>
    <t>①自治体から直接</t>
    <rPh sb="1" eb="4">
      <t>ジチタイ</t>
    </rPh>
    <rPh sb="6" eb="8">
      <t>チョクセツ</t>
    </rPh>
    <phoneticPr fontId="1"/>
  </si>
  <si>
    <t>②自治体が収集</t>
    <rPh sb="1" eb="4">
      <t>ジチタイ</t>
    </rPh>
    <rPh sb="5" eb="7">
      <t>シュウシュウ</t>
    </rPh>
    <phoneticPr fontId="1"/>
  </si>
  <si>
    <t>③自治体か不明</t>
    <rPh sb="1" eb="4">
      <t>ジチタイ</t>
    </rPh>
    <rPh sb="5" eb="7">
      <t>フメイ</t>
    </rPh>
    <phoneticPr fontId="1"/>
  </si>
  <si>
    <t>④事業系が収集</t>
    <rPh sb="1" eb="4">
      <t>ジギョウケイ</t>
    </rPh>
    <rPh sb="5" eb="7">
      <t>シュウシュウ</t>
    </rPh>
    <phoneticPr fontId="1"/>
  </si>
  <si>
    <t>⑤企業から直接</t>
    <rPh sb="1" eb="3">
      <t>キギョウ</t>
    </rPh>
    <rPh sb="5" eb="7">
      <t>チョクセツ</t>
    </rPh>
    <phoneticPr fontId="1"/>
  </si>
  <si>
    <t>合計</t>
    <rPh sb="0" eb="2">
      <t>ゴウケイ</t>
    </rPh>
    <phoneticPr fontId="1"/>
  </si>
  <si>
    <t>販売先名</t>
    <rPh sb="0" eb="3">
      <t>ハンバイサキ</t>
    </rPh>
    <rPh sb="3" eb="4">
      <t>メイ</t>
    </rPh>
    <phoneticPr fontId="1"/>
  </si>
  <si>
    <t>事業者名</t>
    <rPh sb="0" eb="3">
      <t>ジギョウシャ</t>
    </rPh>
    <rPh sb="3" eb="4">
      <t>メイ</t>
    </rPh>
    <phoneticPr fontId="1"/>
  </si>
  <si>
    <t>国内ユーザー</t>
    <rPh sb="0" eb="2">
      <t>コクナイ</t>
    </rPh>
    <phoneticPr fontId="1"/>
  </si>
  <si>
    <t>海外ユーザー</t>
    <rPh sb="0" eb="2">
      <t>カイガイ</t>
    </rPh>
    <phoneticPr fontId="1"/>
  </si>
  <si>
    <t>不明</t>
    <rPh sb="0" eb="2">
      <t>フメイ</t>
    </rPh>
    <phoneticPr fontId="1"/>
  </si>
  <si>
    <t>④ルート：民間処理業者から（引取）</t>
    <phoneticPr fontId="1"/>
  </si>
  <si>
    <t>スーパー</t>
    <phoneticPr fontId="1"/>
  </si>
  <si>
    <t>その他</t>
    <rPh sb="2" eb="3">
      <t>タ</t>
    </rPh>
    <phoneticPr fontId="1"/>
  </si>
  <si>
    <t>⑤ルート：企業等から</t>
  </si>
  <si>
    <t xml:space="preserve">a)分別の状況   </t>
    <phoneticPr fontId="1"/>
  </si>
  <si>
    <t>具体的</t>
    <rPh sb="0" eb="3">
      <t>グタイテキ</t>
    </rPh>
    <phoneticPr fontId="1"/>
  </si>
  <si>
    <t>①PETのみ</t>
    <phoneticPr fontId="1"/>
  </si>
  <si>
    <t>②びん・缶</t>
    <rPh sb="4" eb="5">
      <t>カン</t>
    </rPh>
    <phoneticPr fontId="1"/>
  </si>
  <si>
    <t>③プラ</t>
    <phoneticPr fontId="1"/>
  </si>
  <si>
    <t>④その他</t>
    <rPh sb="3" eb="4">
      <t>タ</t>
    </rPh>
    <phoneticPr fontId="1"/>
  </si>
  <si>
    <t>①ばら</t>
    <phoneticPr fontId="1"/>
  </si>
  <si>
    <t>②圧縮・梱包</t>
    <rPh sb="1" eb="3">
      <t>アッシュク</t>
    </rPh>
    <rPh sb="4" eb="6">
      <t>コンポウ</t>
    </rPh>
    <phoneticPr fontId="1"/>
  </si>
  <si>
    <t>b)形態</t>
    <rPh sb="2" eb="4">
      <t>ケイタイ</t>
    </rPh>
    <phoneticPr fontId="1"/>
  </si>
  <si>
    <t>c)その他</t>
    <rPh sb="4" eb="5">
      <t>タ</t>
    </rPh>
    <phoneticPr fontId="1"/>
  </si>
  <si>
    <t>自由</t>
    <rPh sb="0" eb="2">
      <t>ジユウ</t>
    </rPh>
    <phoneticPr fontId="1"/>
  </si>
  <si>
    <t>１継続</t>
    <rPh sb="1" eb="3">
      <t>ケイゾク</t>
    </rPh>
    <phoneticPr fontId="1"/>
  </si>
  <si>
    <t>４不明</t>
    <rPh sb="1" eb="3">
      <t>フメイ</t>
    </rPh>
    <phoneticPr fontId="1"/>
  </si>
  <si>
    <t>不明</t>
    <rPh sb="0" eb="2">
      <t>フメイ</t>
    </rPh>
    <phoneticPr fontId="1"/>
  </si>
  <si>
    <t>事業系</t>
    <rPh sb="0" eb="3">
      <t>ジギョウケイ</t>
    </rPh>
    <phoneticPr fontId="1"/>
  </si>
  <si>
    <t>自治体系</t>
    <rPh sb="0" eb="4">
      <t>ジチタイケイ</t>
    </rPh>
    <phoneticPr fontId="1"/>
  </si>
  <si>
    <t>t</t>
    <phoneticPr fontId="1"/>
  </si>
  <si>
    <t>コンビニ</t>
    <phoneticPr fontId="1"/>
  </si>
  <si>
    <t>自販機脇ボックスから直接、飲料メーカー・オペレーターの営業所</t>
    <phoneticPr fontId="1"/>
  </si>
  <si>
    <t>飲料メーカーの工場</t>
    <rPh sb="0" eb="2">
      <t>インリョウ</t>
    </rPh>
    <rPh sb="7" eb="9">
      <t>コウジョウ</t>
    </rPh>
    <phoneticPr fontId="1"/>
  </si>
  <si>
    <t>〒</t>
    <phoneticPr fontId="1"/>
  </si>
  <si>
    <t>ご担当者名</t>
    <rPh sb="1" eb="3">
      <t>タントウ</t>
    </rPh>
    <phoneticPr fontId="1"/>
  </si>
  <si>
    <t>ＰＥＴボトルの回収量調査</t>
    <phoneticPr fontId="1"/>
  </si>
  <si>
    <t>国内</t>
    <phoneticPr fontId="1"/>
  </si>
  <si>
    <t>②自治体が回収</t>
    <phoneticPr fontId="1"/>
  </si>
  <si>
    <t>③回収先は不明</t>
    <phoneticPr fontId="1"/>
  </si>
  <si>
    <t>④自治体回収ではない</t>
    <phoneticPr fontId="1"/>
  </si>
  <si>
    <t>不明
100％</t>
    <phoneticPr fontId="1"/>
  </si>
  <si>
    <t>（具体的に　　　　　　　　　　　　　　　）</t>
    <phoneticPr fontId="1"/>
  </si>
  <si>
    <t>事業者名：</t>
    <phoneticPr fontId="1"/>
  </si>
  <si>
    <t>輸出業者名をお書きください</t>
    <phoneticPr fontId="1"/>
  </si>
  <si>
    <t>回答のタブルカウントを防ぐ為の質問で、お取引先にご迷惑がかかることはありません。</t>
    <phoneticPr fontId="1"/>
  </si>
  <si>
    <t>問２の回収先④（自治体収集ではないもの（事業系のもの））の発生源</t>
    <phoneticPr fontId="1"/>
  </si>
  <si>
    <t>問２の回収先⑤（企業等から直接回収）の発生源</t>
    <phoneticPr fontId="1"/>
  </si>
  <si>
    <t>スーパー等※1</t>
    <phoneticPr fontId="1"/>
  </si>
  <si>
    <t>自販機、飲料メーカー工場等※２</t>
    <phoneticPr fontId="1"/>
  </si>
  <si>
    <t>自販機、飲料メーカーの営業所等※2</t>
    <phoneticPr fontId="1"/>
  </si>
  <si>
    <t>飲料メーカーの工場</t>
    <phoneticPr fontId="1"/>
  </si>
  <si>
    <t>交通
機関</t>
    <phoneticPr fontId="1"/>
  </si>
  <si>
    <t>オフィス
一般工場</t>
    <phoneticPr fontId="1"/>
  </si>
  <si>
    <t>飲食店・その他</t>
    <phoneticPr fontId="1"/>
  </si>
  <si>
    <t>※1：スーパー等とは、スーパー、量販店、ドラックストア、ホームセンターなどの店舗からの店頭回収のこと。
※2：自販機、飲料メーカー工場等とは、自販機脇ボックス、飲料メーカー・オペレーターの営業所、飲料メーカーの工場からの回収のこと。</t>
    <phoneticPr fontId="1"/>
  </si>
  <si>
    <t>※1：スーパー等とは、スーパー、量販店、ドラックストア、ホームセンターなどの店舗からの店頭回収のこと。
※2：自販機、飲料メーカーの営業所等とは、自販機脇ボックス、飲料メーカー・オペレーターの営業所からの回収のこと。</t>
    <phoneticPr fontId="1"/>
  </si>
  <si>
    <t>１ 現在行っており、今後も継続する</t>
    <phoneticPr fontId="1"/>
  </si>
  <si>
    <t>２ 現在は行っていないが、今後行う予定がある</t>
    <phoneticPr fontId="1"/>
  </si>
  <si>
    <t>３ 今後行う予定はない（中止する）</t>
    <phoneticPr fontId="1"/>
  </si>
  <si>
    <t>回収量（貴事業所への搬入量）の　</t>
    <phoneticPr fontId="1"/>
  </si>
  <si>
    <t>自販機、飲料メーカー</t>
    <rPh sb="0" eb="3">
      <t>ジハンキ</t>
    </rPh>
    <rPh sb="4" eb="6">
      <t>インリョウ</t>
    </rPh>
    <phoneticPr fontId="1"/>
  </si>
  <si>
    <t>%</t>
    <phoneticPr fontId="1"/>
  </si>
  <si>
    <t>オフィス・一般工場</t>
    <rPh sb="5" eb="9">
      <t>イッパンコウジョウ</t>
    </rPh>
    <phoneticPr fontId="1"/>
  </si>
  <si>
    <t>問1リサイクル業務</t>
    <rPh sb="0" eb="1">
      <t>トイ</t>
    </rPh>
    <rPh sb="7" eb="9">
      <t>ギョウム</t>
    </rPh>
    <phoneticPr fontId="1"/>
  </si>
  <si>
    <t>問２　破砕・フレーク化の量及び輸出向けのベールの量</t>
    <rPh sb="0" eb="1">
      <t>トイ</t>
    </rPh>
    <phoneticPr fontId="1"/>
  </si>
  <si>
    <t>日分</t>
    <rPh sb="0" eb="2">
      <t>ニチブン</t>
    </rPh>
    <phoneticPr fontId="1"/>
  </si>
  <si>
    <t>月分</t>
    <rPh sb="0" eb="2">
      <t>ツキブン</t>
    </rPh>
    <phoneticPr fontId="1"/>
  </si>
  <si>
    <t>問７</t>
    <rPh sb="0" eb="1">
      <t>トイ</t>
    </rPh>
    <phoneticPr fontId="1"/>
  </si>
  <si>
    <t>２今後行う予定あり</t>
    <rPh sb="1" eb="3">
      <t>コンゴ</t>
    </rPh>
    <rPh sb="3" eb="4">
      <t>オコナ</t>
    </rPh>
    <rPh sb="5" eb="7">
      <t>ヨテイ</t>
    </rPh>
    <phoneticPr fontId="1"/>
  </si>
  <si>
    <t>３予定なし</t>
    <rPh sb="1" eb="3">
      <t>ヨテイ</t>
    </rPh>
    <phoneticPr fontId="1"/>
  </si>
  <si>
    <t>問８</t>
    <rPh sb="0" eb="1">
      <t>トイ</t>
    </rPh>
    <phoneticPr fontId="1"/>
  </si>
  <si>
    <t>日分</t>
    <phoneticPr fontId="1"/>
  </si>
  <si>
    <t>月分　</t>
    <phoneticPr fontId="1"/>
  </si>
  <si>
    <t>2021年（ｔ/年）</t>
    <rPh sb="4" eb="5">
      <t>ネン</t>
    </rPh>
    <rPh sb="8" eb="9">
      <t>ネン</t>
    </rPh>
    <phoneticPr fontId="1"/>
  </si>
  <si>
    <t>2021年（％）</t>
    <rPh sb="4" eb="5">
      <t>ネン</t>
    </rPh>
    <phoneticPr fontId="1"/>
  </si>
  <si>
    <t>2022年（％）</t>
    <rPh sb="4" eb="5">
      <t>ネン</t>
    </rPh>
    <phoneticPr fontId="1"/>
  </si>
  <si>
    <t>※2 「海外」は貴事業所または販売先の輸出業者で製造されたフレークが輸出される場合です。</t>
    <phoneticPr fontId="1"/>
  </si>
  <si>
    <t>海外※２</t>
    <phoneticPr fontId="1"/>
  </si>
  <si>
    <t>（すべての方がご回答ください。）</t>
    <phoneticPr fontId="1"/>
  </si>
  <si>
    <t>※１ 対前年比の見込みは、例えば10％増加の場合は110％、10％減少の場合は90％と記入下さい。</t>
    <phoneticPr fontId="1"/>
  </si>
  <si>
    <t>2023年度
（実績）</t>
    <phoneticPr fontId="1"/>
  </si>
  <si>
    <t>出荷先別の割合　　2023年度（実績）</t>
    <phoneticPr fontId="1"/>
  </si>
  <si>
    <t>問１　貴事業所がＰＥＴボトルのリサイクル業務で行われていることの全てに、□欄にレ点（チェック）をつけてください。</t>
    <phoneticPr fontId="1"/>
  </si>
  <si>
    <t xml:space="preserve">       Aにチェックがなく、次の業態にチェックが入る場合は、「問７」（調査票B）へ進んでください。
       A、Bともにチェックが入る場合は「問２」へ進んでください。</t>
    <phoneticPr fontId="1"/>
  </si>
  <si>
    <t>【記入の注意】</t>
    <phoneticPr fontId="1"/>
  </si>
  <si>
    <t>・量の記入は受け入れ量ベースでお答えください。（出荷量ベースではありません）
・「2023年度」とは、2023年４月～2024年3月の一年間としてください。</t>
    <phoneticPr fontId="1"/>
  </si>
  <si>
    <t>・回収先別の実績量が不明な場合は、全体に占める割合をご記入下さい
・製品の出荷先別（国内・海外）の割合を、原料の回収先別（自治体系・事業系）にご記入下さい
・出荷先は最終用途が国内か海外か把握できない場合は「不明」にご記入下さい</t>
    <phoneticPr fontId="1"/>
  </si>
  <si>
    <t>問２　　問１で「破砕・フレーク化」「圧縮・梱包（ベールのまま輸出業者へ）」にチェックをされた方に伺います。
              使用済みＰＥＴボトルの「破砕・フレーク化および輸出向けの圧縮梱包の量」について、回収先別の2023年度実績、
   　　　　 および2024年度（対前年比見込み）をご記入ください。</t>
    <phoneticPr fontId="1"/>
  </si>
  <si>
    <t>具体的に（　　　　　　　　　）</t>
    <phoneticPr fontId="1"/>
  </si>
  <si>
    <t>問４　問２の回収先「④自治体回収ではない」、「⑤企業等から直接回収」にご記入の方に伺います。
回収ボトルの発生源別の割合を下表にご記入ください。（数値の手がかりがない場合、推測値で結構です）。</t>
    <phoneticPr fontId="1"/>
  </si>
  <si>
    <t>問５　貴事業所の施設でＰＥＴボトルを引き受ける場合の条件等について、それぞれ該当するものに○を付けてください。排出事業者等から当協議会に相談があった場合に参考にさせていただきます。</t>
    <phoneticPr fontId="1"/>
  </si>
  <si>
    <t>問１で「破砕・フレーク化」「圧縮・梱包（ベールのまま輸出）」と回答されなかった方は、次の問７からご回答ください。</t>
    <phoneticPr fontId="1"/>
  </si>
  <si>
    <r>
      <t>問７　今後の使用済みＰＥＴボトルの破砕・フレーク化事業の見通しを１つ選び</t>
    </r>
    <r>
      <rPr>
        <sz val="12"/>
        <rFont val="Segoe UI Symbol"/>
        <family val="2"/>
      </rPr>
      <t>☑</t>
    </r>
    <r>
      <rPr>
        <sz val="12"/>
        <rFont val="BIZ UDPゴシック"/>
        <family val="3"/>
        <charset val="128"/>
      </rPr>
      <t>をつけてください。</t>
    </r>
    <phoneticPr fontId="1"/>
  </si>
  <si>
    <t>問８　当協議会やＰＥＴボトルのリサイクルに対するご意見がございましたらご記入ください。</t>
    <phoneticPr fontId="1"/>
  </si>
  <si>
    <t>（具体的に　　　　　　　　　　　　　　）</t>
    <rPh sb="1" eb="4">
      <t>グタイテキ</t>
    </rPh>
    <phoneticPr fontId="1"/>
  </si>
  <si>
    <t>2024年度
(対前年比の
見込み)※１</t>
    <phoneticPr fontId="1"/>
  </si>
  <si>
    <t>①　Aグレード:</t>
    <phoneticPr fontId="1"/>
  </si>
  <si>
    <t>②　Bグレード:</t>
    <phoneticPr fontId="1"/>
  </si>
  <si>
    <t>③　Cグレード:</t>
    <phoneticPr fontId="1"/>
  </si>
  <si>
    <r>
      <t>問３　　問１で「破砕・フレーク化」にチェックをされた方に伺います。
　　　　　自社で製造しているフレークについて、以下の該当するグレードの洗浄方法について、□欄にレ点（チェック）をつけてください。
　　　　　（該当するグレードが複数ある場合は、それぞれに</t>
    </r>
    <r>
      <rPr>
        <sz val="12"/>
        <rFont val="Segoe UI Symbol"/>
        <family val="3"/>
      </rPr>
      <t>✔</t>
    </r>
    <r>
      <rPr>
        <sz val="12"/>
        <rFont val="BIZ UDPゴシック"/>
        <family val="3"/>
        <charset val="128"/>
      </rPr>
      <t>をつけてください。</t>
    </r>
    <phoneticPr fontId="1"/>
  </si>
  <si>
    <t>問６　貴事業所の2023年度における原料（使用済みボトル）の平均的な在庫水準をご記入ください。
　　　（日分または月分のどちらかに記入してください）</t>
    <rPh sb="52" eb="53">
      <t>ニチ</t>
    </rPh>
    <rPh sb="53" eb="54">
      <t>ブン</t>
    </rPh>
    <rPh sb="57" eb="59">
      <t>ツキブン</t>
    </rPh>
    <rPh sb="65" eb="67">
      <t>キニュウ</t>
    </rPh>
    <phoneticPr fontId="1"/>
  </si>
  <si>
    <t>破砕・フレーク化</t>
    <phoneticPr fontId="1"/>
  </si>
  <si>
    <t>圧縮・梱包のまま輸出</t>
    <rPh sb="0" eb="2">
      <t>アッシュク</t>
    </rPh>
    <rPh sb="8" eb="10">
      <t>ユシュツ</t>
    </rPh>
    <phoneticPr fontId="1"/>
  </si>
  <si>
    <t>圧縮のみ</t>
    <rPh sb="0" eb="2">
      <t>アッシュク</t>
    </rPh>
    <phoneticPr fontId="1"/>
  </si>
  <si>
    <t>収集運搬</t>
    <rPh sb="0" eb="4">
      <t>シュウシュウウンパン</t>
    </rPh>
    <phoneticPr fontId="1"/>
  </si>
  <si>
    <t>選別</t>
    <rPh sb="0" eb="2">
      <t>センベツ</t>
    </rPh>
    <phoneticPr fontId="1"/>
  </si>
  <si>
    <t>洗浄</t>
    <rPh sb="0" eb="2">
      <t>センジョウ</t>
    </rPh>
    <phoneticPr fontId="1"/>
  </si>
  <si>
    <t>成型</t>
    <rPh sb="0" eb="2">
      <t>セイケイ</t>
    </rPh>
    <phoneticPr fontId="1"/>
  </si>
  <si>
    <t>リサイクルなし</t>
    <phoneticPr fontId="1"/>
  </si>
  <si>
    <t>くず販売</t>
    <rPh sb="2" eb="4">
      <t>ハンバイ</t>
    </rPh>
    <phoneticPr fontId="1"/>
  </si>
  <si>
    <t>くず輸出</t>
    <rPh sb="2" eb="4">
      <t>ユシュツ</t>
    </rPh>
    <phoneticPr fontId="1"/>
  </si>
  <si>
    <r>
      <t xml:space="preserve">ボトルの発生源
</t>
    </r>
    <r>
      <rPr>
        <sz val="11"/>
        <rFont val="BIZ UDPゴシック"/>
        <family val="3"/>
        <charset val="128"/>
      </rPr>
      <t>（民間処理業者の回収先）</t>
    </r>
    <phoneticPr fontId="1"/>
  </si>
  <si>
    <r>
      <t xml:space="preserve">①自治体から直接回収
</t>
    </r>
    <r>
      <rPr>
        <sz val="11"/>
        <rFont val="BIZ UDPゴシック"/>
        <family val="3"/>
        <charset val="128"/>
      </rPr>
      <t>（指定法人経由及び自治体から直接）</t>
    </r>
    <phoneticPr fontId="1"/>
  </si>
  <si>
    <t>問５</t>
    <rPh sb="0" eb="1">
      <t>トイ</t>
    </rPh>
    <phoneticPr fontId="1"/>
  </si>
  <si>
    <t>在庫</t>
    <rPh sb="0" eb="2">
      <t>ザイコ</t>
    </rPh>
    <phoneticPr fontId="1"/>
  </si>
  <si>
    <t>問６</t>
    <phoneticPr fontId="1"/>
  </si>
  <si>
    <t>問３</t>
    <phoneticPr fontId="1"/>
  </si>
  <si>
    <t>Aグレード</t>
    <phoneticPr fontId="1"/>
  </si>
  <si>
    <t>水洗浄</t>
    <phoneticPr fontId="1"/>
  </si>
  <si>
    <t>アルカリ洗浄</t>
    <phoneticPr fontId="1"/>
  </si>
  <si>
    <t>その他</t>
    <phoneticPr fontId="1"/>
  </si>
  <si>
    <t>具体的に</t>
    <phoneticPr fontId="1"/>
  </si>
  <si>
    <t>Bグレード</t>
    <phoneticPr fontId="1"/>
  </si>
  <si>
    <t>洗浄なし</t>
    <rPh sb="0" eb="2">
      <t>センジョウ</t>
    </rPh>
    <phoneticPr fontId="1"/>
  </si>
  <si>
    <t>Cグレード</t>
    <phoneticPr fontId="1"/>
  </si>
  <si>
    <t>（具体的に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</si>
</sst>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t&quot;"/>
  </numFmts>
  <fonts count="24" x14ac:knownFonts="1">
    <font>
      <sz val="11"/>
      <color theme="1"/>
      <name val="ＭＳ Ｐゴシック"/>
      <family val="2"/>
      <scheme val="minor"/>
    </font>
    <font>
      <sz val="6"/>
      <name val="ＭＳ Ｐゴシック"/>
      <family val="3"/>
      <charset val="128"/>
      <scheme val="minor"/>
    </font>
    <font>
      <b/>
      <u/>
      <sz val="16"/>
      <name val="ＭＳ ゴシック"/>
      <family val="3"/>
      <charset val="128"/>
    </font>
    <font>
      <sz val="11"/>
      <name val="ＭＳ Ｐゴシック"/>
      <family val="2"/>
      <scheme val="minor"/>
    </font>
    <font>
      <sz val="12"/>
      <name val="ＭＳ 明朝"/>
      <family val="1"/>
      <charset val="128"/>
    </font>
    <font>
      <sz val="11"/>
      <name val="ＭＳ ゴシック"/>
      <family val="3"/>
      <charset val="128"/>
    </font>
    <font>
      <sz val="11"/>
      <name val="ＭＳ 明朝"/>
      <family val="1"/>
      <charset val="128"/>
    </font>
    <font>
      <b/>
      <sz val="12"/>
      <name val="ＭＳ ゴシック"/>
      <family val="3"/>
      <charset val="128"/>
    </font>
    <font>
      <sz val="11"/>
      <color theme="1"/>
      <name val="ＭＳ Ｐゴシック"/>
      <family val="2"/>
      <scheme val="minor"/>
    </font>
    <font>
      <sz val="10"/>
      <color theme="1"/>
      <name val="ＭＳ Ｐゴシック"/>
      <family val="2"/>
      <scheme val="minor"/>
    </font>
    <font>
      <sz val="10"/>
      <color theme="1"/>
      <name val="ＭＳ ゴシック"/>
      <family val="3"/>
      <charset val="128"/>
    </font>
    <font>
      <sz val="12"/>
      <name val="ＭＳ Ｐゴシック"/>
      <family val="3"/>
      <charset val="128"/>
      <scheme val="minor"/>
    </font>
    <font>
      <sz val="12"/>
      <name val="ＭＳ Ｐゴシック"/>
      <family val="2"/>
      <scheme val="minor"/>
    </font>
    <font>
      <sz val="11"/>
      <name val="ＭＳ Ｐゴシック"/>
      <family val="3"/>
      <charset val="128"/>
      <scheme val="minor"/>
    </font>
    <font>
      <b/>
      <sz val="11"/>
      <name val="ＭＳ Ｐゴシック"/>
      <family val="3"/>
      <charset val="128"/>
      <scheme val="minor"/>
    </font>
    <font>
      <sz val="11"/>
      <name val="BIZ UDPゴシック"/>
      <family val="3"/>
      <charset val="128"/>
    </font>
    <font>
      <sz val="10.5"/>
      <name val="BIZ UDPゴシック"/>
      <family val="3"/>
      <charset val="128"/>
    </font>
    <font>
      <sz val="12"/>
      <name val="BIZ UDPゴシック"/>
      <family val="3"/>
      <charset val="128"/>
    </font>
    <font>
      <sz val="10"/>
      <name val="BIZ UDPゴシック"/>
      <family val="3"/>
      <charset val="128"/>
    </font>
    <font>
      <b/>
      <sz val="12"/>
      <name val="BIZ UDPゴシック"/>
      <family val="3"/>
      <charset val="128"/>
    </font>
    <font>
      <sz val="11"/>
      <color theme="1"/>
      <name val="BIZ UDゴシック"/>
      <family val="3"/>
      <charset val="128"/>
    </font>
    <font>
      <sz val="12"/>
      <color theme="1"/>
      <name val="BIZ UDゴシック"/>
      <family val="3"/>
      <charset val="128"/>
    </font>
    <font>
      <sz val="12"/>
      <name val="Segoe UI Symbol"/>
      <family val="2"/>
    </font>
    <font>
      <sz val="12"/>
      <name val="Segoe UI Symbol"/>
      <family val="3"/>
    </font>
  </fonts>
  <fills count="12">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s>
  <cellStyleXfs count="3">
    <xf numFmtId="0" fontId="0"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28">
    <xf numFmtId="0" fontId="0" fillId="0" borderId="0" xfId="0"/>
    <xf numFmtId="0" fontId="3" fillId="0" borderId="0" xfId="0" applyFont="1"/>
    <xf numFmtId="0" fontId="3" fillId="0" borderId="0" xfId="0" applyFont="1" applyAlignment="1">
      <alignment vertical="center"/>
    </xf>
    <xf numFmtId="0" fontId="3" fillId="4" borderId="0" xfId="0" applyFont="1" applyFill="1"/>
    <xf numFmtId="0" fontId="7" fillId="0" borderId="0" xfId="0" applyFont="1" applyAlignment="1">
      <alignment vertical="center"/>
    </xf>
    <xf numFmtId="0" fontId="3" fillId="4" borderId="0" xfId="0" applyFont="1" applyFill="1" applyAlignment="1">
      <alignment vertical="center"/>
    </xf>
    <xf numFmtId="0" fontId="3" fillId="4" borderId="0" xfId="0" applyFont="1" applyFill="1" applyAlignment="1">
      <alignment vertical="top" wrapText="1"/>
    </xf>
    <xf numFmtId="0" fontId="6" fillId="4" borderId="0" xfId="0" applyFont="1" applyFill="1" applyAlignment="1">
      <alignment vertical="top" wrapText="1"/>
    </xf>
    <xf numFmtId="0" fontId="9" fillId="0" borderId="1" xfId="0" applyFont="1" applyBorder="1"/>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0" fillId="8" borderId="0" xfId="0" applyFill="1"/>
    <xf numFmtId="0" fontId="0" fillId="8" borderId="1" xfId="0" applyFill="1" applyBorder="1"/>
    <xf numFmtId="0" fontId="0" fillId="8" borderId="1" xfId="0"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6" borderId="1" xfId="0" applyFill="1" applyBorder="1" applyAlignment="1">
      <alignment horizontal="left" vertical="top" wrapText="1"/>
    </xf>
    <xf numFmtId="0" fontId="0" fillId="6" borderId="1" xfId="0" applyFill="1" applyBorder="1" applyAlignment="1">
      <alignment horizontal="left"/>
    </xf>
    <xf numFmtId="0" fontId="0" fillId="8" borderId="1" xfId="0" applyFill="1" applyBorder="1" applyAlignment="1">
      <alignment horizontal="left" vertical="top" wrapText="1"/>
    </xf>
    <xf numFmtId="0" fontId="10" fillId="5" borderId="1" xfId="0" applyFont="1" applyFill="1" applyBorder="1" applyAlignment="1">
      <alignment horizontal="center" vertical="center" wrapText="1"/>
    </xf>
    <xf numFmtId="9" fontId="0" fillId="0" borderId="0" xfId="2" applyFont="1" applyAlignment="1"/>
    <xf numFmtId="38" fontId="0" fillId="0" borderId="0" xfId="1" applyFont="1" applyAlignment="1"/>
    <xf numFmtId="0" fontId="3" fillId="4" borderId="22" xfId="0" applyFont="1" applyFill="1" applyBorder="1"/>
    <xf numFmtId="0" fontId="3" fillId="4" borderId="23" xfId="0" applyFont="1" applyFill="1" applyBorder="1"/>
    <xf numFmtId="0" fontId="3" fillId="4" borderId="24" xfId="0" applyFont="1" applyFill="1" applyBorder="1"/>
    <xf numFmtId="0" fontId="4" fillId="4" borderId="0" xfId="0" applyFont="1" applyFill="1" applyAlignment="1">
      <alignment horizontal="justify" vertical="center"/>
    </xf>
    <xf numFmtId="0" fontId="3" fillId="4" borderId="24" xfId="0" applyFont="1" applyFill="1" applyBorder="1" applyAlignment="1">
      <alignment vertical="center"/>
    </xf>
    <xf numFmtId="0" fontId="3" fillId="4" borderId="25" xfId="0" applyFont="1" applyFill="1" applyBorder="1"/>
    <xf numFmtId="0" fontId="3" fillId="4" borderId="26" xfId="0" applyFont="1" applyFill="1" applyBorder="1"/>
    <xf numFmtId="0" fontId="3" fillId="4" borderId="26" xfId="0" applyFont="1" applyFill="1" applyBorder="1" applyAlignment="1">
      <alignment vertical="center"/>
    </xf>
    <xf numFmtId="0" fontId="0" fillId="9" borderId="1" xfId="0" applyFill="1" applyBorder="1" applyAlignment="1">
      <alignment vertical="top" wrapText="1"/>
    </xf>
    <xf numFmtId="0" fontId="0" fillId="9" borderId="3" xfId="0" applyFill="1" applyBorder="1" applyAlignment="1">
      <alignment horizontal="center"/>
    </xf>
    <xf numFmtId="0" fontId="0" fillId="0" borderId="0" xfId="2" applyNumberFormat="1" applyFont="1" applyAlignment="1"/>
    <xf numFmtId="0" fontId="3" fillId="4" borderId="0" xfId="0" applyFont="1" applyFill="1" applyAlignment="1">
      <alignment vertical="center" wrapText="1"/>
    </xf>
    <xf numFmtId="0" fontId="0" fillId="0" borderId="1" xfId="0" applyBorder="1"/>
    <xf numFmtId="0" fontId="11" fillId="4" borderId="0" xfId="0" applyFont="1" applyFill="1" applyAlignment="1">
      <alignment vertical="top" wrapText="1"/>
    </xf>
    <xf numFmtId="0" fontId="0" fillId="8" borderId="2" xfId="0" applyFill="1" applyBorder="1" applyAlignment="1">
      <alignment horizontal="center"/>
    </xf>
    <xf numFmtId="0" fontId="3" fillId="4" borderId="0" xfId="0" applyFont="1" applyFill="1" applyAlignment="1">
      <alignment wrapText="1"/>
    </xf>
    <xf numFmtId="0" fontId="0" fillId="0" borderId="0" xfId="2" applyNumberFormat="1" applyFont="1" applyFill="1" applyAlignment="1"/>
    <xf numFmtId="0" fontId="0" fillId="5" borderId="0" xfId="0" applyFill="1"/>
    <xf numFmtId="0" fontId="0" fillId="5" borderId="4" xfId="0" applyFill="1" applyBorder="1" applyAlignment="1">
      <alignment horizontal="left"/>
    </xf>
    <xf numFmtId="0" fontId="0" fillId="5" borderId="1" xfId="0" applyFill="1" applyBorder="1" applyAlignment="1">
      <alignment horizontal="left"/>
    </xf>
    <xf numFmtId="0" fontId="0" fillId="5" borderId="1" xfId="0" applyFill="1" applyBorder="1" applyAlignment="1">
      <alignment horizontal="left" vertical="top" wrapText="1"/>
    </xf>
    <xf numFmtId="0" fontId="13" fillId="8" borderId="1" xfId="0" applyFont="1" applyFill="1" applyBorder="1" applyAlignment="1">
      <alignment vertical="top" wrapText="1"/>
    </xf>
    <xf numFmtId="0" fontId="12" fillId="4" borderId="11" xfId="0" applyFont="1" applyFill="1" applyBorder="1" applyAlignment="1">
      <alignment horizontal="left" vertical="top" wrapText="1"/>
    </xf>
    <xf numFmtId="0" fontId="12" fillId="4" borderId="0" xfId="0" applyFont="1" applyFill="1" applyAlignment="1">
      <alignment horizontal="left" vertical="top" wrapText="1"/>
    </xf>
    <xf numFmtId="0" fontId="15" fillId="4" borderId="0" xfId="0" applyFont="1" applyFill="1"/>
    <xf numFmtId="0" fontId="16" fillId="0" borderId="0" xfId="0" applyFont="1" applyAlignment="1">
      <alignment horizontal="justify" vertical="center"/>
    </xf>
    <xf numFmtId="0" fontId="15" fillId="0" borderId="0" xfId="0" applyFont="1"/>
    <xf numFmtId="0" fontId="17" fillId="4" borderId="0" xfId="0" applyFont="1" applyFill="1" applyAlignment="1">
      <alignment horizontal="justify" vertical="center"/>
    </xf>
    <xf numFmtId="0" fontId="15" fillId="4" borderId="0" xfId="0" applyFont="1" applyFill="1" applyAlignment="1">
      <alignment horizontal="justify" vertical="center"/>
    </xf>
    <xf numFmtId="0" fontId="15" fillId="4" borderId="0" xfId="0" applyFont="1" applyFill="1" applyAlignment="1">
      <alignment vertical="center"/>
    </xf>
    <xf numFmtId="0" fontId="17" fillId="4" borderId="0" xfId="0" applyFont="1" applyFill="1" applyAlignment="1">
      <alignment horizontal="left" vertical="top" wrapText="1"/>
    </xf>
    <xf numFmtId="0" fontId="16" fillId="3" borderId="30" xfId="0" applyFont="1" applyFill="1" applyBorder="1" applyAlignment="1">
      <alignment horizontal="center" vertical="center" wrapText="1"/>
    </xf>
    <xf numFmtId="176" fontId="15" fillId="0" borderId="20" xfId="0" applyNumberFormat="1" applyFont="1" applyBorder="1" applyAlignment="1">
      <alignment horizontal="right" vertical="center"/>
    </xf>
    <xf numFmtId="9" fontId="15" fillId="0" borderId="21" xfId="0" applyNumberFormat="1" applyFont="1" applyBorder="1" applyAlignment="1">
      <alignment horizontal="right" vertical="center"/>
    </xf>
    <xf numFmtId="9" fontId="15" fillId="0" borderId="7" xfId="0" applyNumberFormat="1" applyFont="1" applyBorder="1" applyAlignment="1">
      <alignment horizontal="right" vertical="center"/>
    </xf>
    <xf numFmtId="176" fontId="15" fillId="0" borderId="16" xfId="0" applyNumberFormat="1" applyFont="1" applyBorder="1" applyAlignment="1">
      <alignment horizontal="right" vertical="center"/>
    </xf>
    <xf numFmtId="9" fontId="15" fillId="0" borderId="17" xfId="0" applyNumberFormat="1" applyFont="1" applyBorder="1" applyAlignment="1">
      <alignment horizontal="right" vertical="center"/>
    </xf>
    <xf numFmtId="9" fontId="15" fillId="0" borderId="2" xfId="0" applyNumberFormat="1" applyFont="1" applyBorder="1" applyAlignment="1">
      <alignment horizontal="right" vertical="center"/>
    </xf>
    <xf numFmtId="9" fontId="15" fillId="0" borderId="28" xfId="0" applyNumberFormat="1" applyFont="1" applyBorder="1" applyAlignment="1">
      <alignment horizontal="right" vertical="center"/>
    </xf>
    <xf numFmtId="9" fontId="15" fillId="0" borderId="4" xfId="0" applyNumberFormat="1" applyFont="1" applyBorder="1" applyAlignment="1">
      <alignment horizontal="right" vertical="center"/>
    </xf>
    <xf numFmtId="0" fontId="15" fillId="0" borderId="1" xfId="0" applyFont="1" applyBorder="1" applyAlignment="1">
      <alignment horizontal="center" vertical="center" wrapText="1"/>
    </xf>
    <xf numFmtId="0" fontId="15" fillId="4" borderId="0" xfId="0" applyFont="1" applyFill="1" applyAlignment="1">
      <alignment vertical="top" wrapText="1"/>
    </xf>
    <xf numFmtId="0" fontId="15" fillId="4" borderId="24" xfId="0" applyFont="1" applyFill="1" applyBorder="1"/>
    <xf numFmtId="0" fontId="16" fillId="4" borderId="0" xfId="0" applyFont="1" applyFill="1" applyAlignment="1">
      <alignment horizontal="center" vertical="center" wrapText="1"/>
    </xf>
    <xf numFmtId="0" fontId="16" fillId="4" borderId="0" xfId="0" applyFont="1" applyFill="1" applyAlignment="1">
      <alignment horizontal="right" vertical="center" wrapText="1"/>
    </xf>
    <xf numFmtId="0" fontId="15" fillId="4" borderId="0" xfId="0" applyFont="1" applyFill="1" applyAlignment="1">
      <alignment horizontal="center" vertical="center" wrapText="1"/>
    </xf>
    <xf numFmtId="9" fontId="16" fillId="4" borderId="0" xfId="0" applyNumberFormat="1" applyFont="1" applyFill="1" applyAlignment="1">
      <alignment horizontal="right" vertical="center" wrapText="1"/>
    </xf>
    <xf numFmtId="0" fontId="15" fillId="0" borderId="0" xfId="0" applyFont="1" applyAlignment="1">
      <alignment vertical="top" wrapText="1"/>
    </xf>
    <xf numFmtId="0" fontId="16" fillId="2"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5" fillId="4" borderId="0" xfId="0" applyFont="1" applyFill="1" applyAlignment="1">
      <alignment vertical="top"/>
    </xf>
    <xf numFmtId="0" fontId="20" fillId="4" borderId="0" xfId="0" applyFont="1" applyFill="1" applyAlignment="1">
      <alignment vertical="center"/>
    </xf>
    <xf numFmtId="0" fontId="0" fillId="6" borderId="2" xfId="0" applyFill="1" applyBorder="1" applyAlignment="1">
      <alignment horizontal="left"/>
    </xf>
    <xf numFmtId="0" fontId="17" fillId="4" borderId="1" xfId="0" applyFont="1" applyFill="1" applyBorder="1" applyAlignment="1">
      <alignment horizontal="justify" vertical="center" wrapText="1"/>
    </xf>
    <xf numFmtId="0" fontId="17" fillId="4" borderId="1" xfId="0" applyFont="1" applyFill="1" applyBorder="1" applyAlignment="1">
      <alignment vertical="center" wrapText="1"/>
    </xf>
    <xf numFmtId="0" fontId="21" fillId="4" borderId="0" xfId="0" applyFont="1" applyFill="1" applyAlignment="1">
      <alignment vertical="center"/>
    </xf>
    <xf numFmtId="0" fontId="12" fillId="4" borderId="0" xfId="0" applyFont="1" applyFill="1"/>
    <xf numFmtId="0" fontId="17" fillId="4" borderId="0" xfId="0" applyFont="1" applyFill="1"/>
    <xf numFmtId="0" fontId="17" fillId="2" borderId="1"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0" xfId="0" applyFont="1" applyFill="1" applyAlignment="1">
      <alignment horizontal="left" vertical="top"/>
    </xf>
    <xf numFmtId="0" fontId="17" fillId="4" borderId="0" xfId="0" applyFont="1" applyFill="1" applyAlignment="1">
      <alignment horizontal="left" vertical="center"/>
    </xf>
    <xf numFmtId="0" fontId="17" fillId="4" borderId="0" xfId="0" applyFont="1" applyFill="1" applyAlignment="1">
      <alignment vertical="center"/>
    </xf>
    <xf numFmtId="0" fontId="15" fillId="4" borderId="24" xfId="0" applyFont="1" applyFill="1" applyBorder="1" applyAlignment="1">
      <alignment vertical="center"/>
    </xf>
    <xf numFmtId="0" fontId="17" fillId="4" borderId="27" xfId="0" applyFont="1" applyFill="1" applyBorder="1" applyAlignment="1">
      <alignment vertical="center"/>
    </xf>
    <xf numFmtId="0" fontId="17" fillId="4" borderId="38" xfId="0" applyFont="1" applyFill="1" applyBorder="1" applyAlignment="1">
      <alignment vertical="center"/>
    </xf>
    <xf numFmtId="0" fontId="17" fillId="4" borderId="0" xfId="0" applyFont="1" applyFill="1" applyAlignment="1">
      <alignment vertical="top"/>
    </xf>
    <xf numFmtId="0" fontId="21" fillId="4" borderId="0" xfId="0" applyFont="1" applyFill="1" applyAlignment="1">
      <alignment horizontal="center" vertical="center"/>
    </xf>
    <xf numFmtId="0" fontId="21" fillId="4" borderId="0" xfId="0" applyFont="1" applyFill="1" applyAlignment="1">
      <alignment horizontal="left" vertical="center"/>
    </xf>
    <xf numFmtId="0" fontId="10" fillId="6" borderId="1" xfId="0" applyFont="1" applyFill="1" applyBorder="1" applyAlignment="1">
      <alignment horizontal="center" vertical="center" wrapText="1"/>
    </xf>
    <xf numFmtId="0" fontId="0" fillId="6" borderId="0" xfId="0" applyFill="1"/>
    <xf numFmtId="0" fontId="0" fillId="6" borderId="2" xfId="0" applyFill="1" applyBorder="1" applyAlignment="1">
      <alignment horizontal="center"/>
    </xf>
    <xf numFmtId="0" fontId="0" fillId="6" borderId="1" xfId="0" applyFill="1" applyBorder="1" applyAlignment="1">
      <alignment vertical="top"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9" fontId="15" fillId="0" borderId="8" xfId="0" applyNumberFormat="1" applyFont="1" applyBorder="1" applyAlignment="1">
      <alignment horizontal="right" vertical="center"/>
    </xf>
    <xf numFmtId="9" fontId="15" fillId="0" borderId="4" xfId="0" applyNumberFormat="1" applyFont="1" applyBorder="1" applyAlignment="1">
      <alignment horizontal="right" vertical="center"/>
    </xf>
    <xf numFmtId="0" fontId="17" fillId="0" borderId="1" xfId="0" applyFont="1" applyBorder="1" applyAlignment="1">
      <alignment horizontal="left" vertical="center" wrapText="1"/>
    </xf>
    <xf numFmtId="0" fontId="15" fillId="3" borderId="1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4" xfId="0" applyFont="1" applyFill="1" applyBorder="1" applyAlignment="1">
      <alignment horizontal="center" vertical="center"/>
    </xf>
    <xf numFmtId="0" fontId="17" fillId="3" borderId="14"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0" borderId="1" xfId="0" applyFont="1" applyBorder="1" applyAlignment="1">
      <alignment vertical="center" wrapText="1"/>
    </xf>
    <xf numFmtId="0" fontId="17" fillId="4" borderId="36"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17" fillId="10" borderId="35" xfId="0" applyFont="1" applyFill="1" applyBorder="1" applyAlignment="1">
      <alignment horizontal="center" vertical="center" wrapText="1"/>
    </xf>
    <xf numFmtId="0" fontId="17" fillId="10" borderId="36" xfId="0" applyFont="1" applyFill="1" applyBorder="1" applyAlignment="1">
      <alignment horizontal="center" vertical="center" wrapText="1"/>
    </xf>
    <xf numFmtId="0" fontId="17" fillId="4" borderId="0" xfId="0" applyFont="1" applyFill="1" applyAlignment="1">
      <alignment horizontal="left" vertical="top" wrapText="1"/>
    </xf>
    <xf numFmtId="0" fontId="17" fillId="4"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7" fillId="4" borderId="14" xfId="0" applyFont="1" applyFill="1" applyBorder="1" applyAlignment="1">
      <alignment horizontal="left" vertical="center" wrapText="1"/>
    </xf>
    <xf numFmtId="0" fontId="16" fillId="4" borderId="1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4" borderId="0" xfId="0" applyFont="1" applyFill="1" applyAlignment="1">
      <alignment horizontal="left" vertical="top" wrapText="1"/>
    </xf>
    <xf numFmtId="0" fontId="15" fillId="4" borderId="0" xfId="0" applyFont="1" applyFill="1" applyAlignment="1">
      <alignment horizontal="left" vertical="top" wrapText="1"/>
    </xf>
    <xf numFmtId="0" fontId="15" fillId="4" borderId="10"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7" fillId="0" borderId="12" xfId="0" applyFont="1" applyBorder="1" applyAlignment="1">
      <alignment horizontal="left" vertical="center" wrapText="1"/>
    </xf>
    <xf numFmtId="0" fontId="17" fillId="4" borderId="0" xfId="0" applyFont="1" applyFill="1" applyAlignment="1">
      <alignment horizontal="left" wrapText="1"/>
    </xf>
    <xf numFmtId="9" fontId="16" fillId="0" borderId="1" xfId="0" applyNumberFormat="1" applyFont="1" applyBorder="1" applyAlignment="1">
      <alignment horizontal="right" vertical="center" wrapText="1"/>
    </xf>
    <xf numFmtId="9" fontId="15" fillId="0" borderId="2" xfId="0" applyNumberFormat="1" applyFont="1" applyBorder="1" applyAlignment="1">
      <alignment horizontal="right" vertical="center"/>
    </xf>
    <xf numFmtId="9" fontId="15" fillId="0" borderId="28" xfId="0" applyNumberFormat="1" applyFont="1" applyBorder="1" applyAlignment="1">
      <alignment horizontal="right" vertical="center"/>
    </xf>
    <xf numFmtId="9" fontId="15" fillId="0" borderId="29" xfId="0" applyNumberFormat="1" applyFont="1" applyBorder="1" applyAlignment="1">
      <alignment horizontal="right" vertical="center"/>
    </xf>
    <xf numFmtId="0" fontId="15" fillId="4" borderId="13" xfId="0" applyFont="1" applyFill="1" applyBorder="1" applyAlignment="1">
      <alignment horizontal="left" vertical="top" wrapText="1"/>
    </xf>
    <xf numFmtId="9" fontId="16" fillId="0" borderId="1" xfId="0" applyNumberFormat="1" applyFont="1" applyBorder="1" applyAlignment="1">
      <alignment horizontal="left" vertical="center" wrapText="1"/>
    </xf>
    <xf numFmtId="9" fontId="15" fillId="0" borderId="31" xfId="0" applyNumberFormat="1" applyFont="1" applyBorder="1" applyAlignment="1">
      <alignment horizontal="right" vertical="center"/>
    </xf>
    <xf numFmtId="9" fontId="15" fillId="0" borderId="7" xfId="0" applyNumberFormat="1" applyFont="1" applyBorder="1" applyAlignment="1">
      <alignment horizontal="right" vertical="center"/>
    </xf>
    <xf numFmtId="0" fontId="2" fillId="4" borderId="23" xfId="0" applyFont="1" applyFill="1" applyBorder="1" applyAlignment="1">
      <alignment horizontal="center"/>
    </xf>
    <xf numFmtId="0" fontId="17" fillId="4" borderId="1" xfId="0" applyFont="1" applyFill="1" applyBorder="1" applyAlignment="1">
      <alignment horizontal="justify" vertical="center"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top" wrapText="1"/>
    </xf>
    <xf numFmtId="0" fontId="17" fillId="4" borderId="1" xfId="0" applyFont="1" applyFill="1" applyBorder="1" applyAlignment="1">
      <alignment horizontal="left" vertical="top"/>
    </xf>
    <xf numFmtId="0" fontId="15" fillId="4" borderId="1" xfId="0" applyFont="1" applyFill="1" applyBorder="1" applyAlignment="1">
      <alignment horizontal="left" vertical="center"/>
    </xf>
    <xf numFmtId="0" fontId="14" fillId="4" borderId="0" xfId="0" applyFont="1" applyFill="1" applyAlignment="1">
      <alignment horizontal="left" vertical="top"/>
    </xf>
    <xf numFmtId="0" fontId="17" fillId="4" borderId="2" xfId="0" applyFont="1" applyFill="1" applyBorder="1" applyAlignment="1">
      <alignment horizontal="left" vertical="center"/>
    </xf>
    <xf numFmtId="0" fontId="17" fillId="4" borderId="3" xfId="0" applyFont="1" applyFill="1" applyBorder="1" applyAlignment="1">
      <alignment horizontal="left" vertical="center"/>
    </xf>
    <xf numFmtId="0" fontId="17" fillId="4" borderId="4" xfId="0" applyFont="1" applyFill="1" applyBorder="1" applyAlignment="1">
      <alignment horizontal="left" vertical="center"/>
    </xf>
    <xf numFmtId="0" fontId="19" fillId="4" borderId="24" xfId="0" applyFont="1" applyFill="1" applyBorder="1" applyAlignment="1">
      <alignment horizontal="center"/>
    </xf>
    <xf numFmtId="0" fontId="19" fillId="4" borderId="0" xfId="0" applyFont="1" applyFill="1" applyAlignment="1">
      <alignment horizontal="center"/>
    </xf>
    <xf numFmtId="0" fontId="17" fillId="4" borderId="5" xfId="0" applyFont="1" applyFill="1" applyBorder="1" applyAlignment="1">
      <alignment horizontal="left" vertical="center"/>
    </xf>
    <xf numFmtId="0" fontId="17" fillId="4" borderId="13" xfId="0" applyFont="1" applyFill="1" applyBorder="1" applyAlignment="1">
      <alignment horizontal="left" vertical="center"/>
    </xf>
    <xf numFmtId="0" fontId="17" fillId="4" borderId="6" xfId="0" applyFont="1" applyFill="1" applyBorder="1" applyAlignment="1">
      <alignment horizontal="left" vertical="center"/>
    </xf>
    <xf numFmtId="176" fontId="15" fillId="0" borderId="18" xfId="0" applyNumberFormat="1" applyFont="1" applyBorder="1" applyAlignment="1">
      <alignment horizontal="right" vertical="center"/>
    </xf>
    <xf numFmtId="176" fontId="15" fillId="0" borderId="20" xfId="0" applyNumberFormat="1" applyFont="1" applyBorder="1" applyAlignment="1">
      <alignment horizontal="right" vertical="center"/>
    </xf>
    <xf numFmtId="9" fontId="15" fillId="0" borderId="19" xfId="0" applyNumberFormat="1" applyFont="1" applyBorder="1" applyAlignment="1">
      <alignment horizontal="right" vertical="center"/>
    </xf>
    <xf numFmtId="9" fontId="15" fillId="0" borderId="21" xfId="0" applyNumberFormat="1" applyFont="1" applyBorder="1" applyAlignment="1">
      <alignment horizontal="right" vertical="center"/>
    </xf>
    <xf numFmtId="9" fontId="15" fillId="0" borderId="14" xfId="0" applyNumberFormat="1" applyFont="1" applyBorder="1" applyAlignment="1">
      <alignment horizontal="right" vertical="center"/>
    </xf>
    <xf numFmtId="9" fontId="15" fillId="0" borderId="12" xfId="0" applyNumberFormat="1" applyFont="1" applyBorder="1" applyAlignment="1">
      <alignment horizontal="right" vertical="center"/>
    </xf>
    <xf numFmtId="0" fontId="17" fillId="4" borderId="0" xfId="0" applyFont="1" applyFill="1" applyAlignment="1">
      <alignment horizontal="left" vertical="center"/>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8" xfId="0" applyFont="1" applyFill="1" applyBorder="1" applyAlignment="1">
      <alignment horizontal="center" vertical="center"/>
    </xf>
    <xf numFmtId="0" fontId="15" fillId="4" borderId="11" xfId="0" applyFont="1" applyFill="1" applyBorder="1" applyAlignment="1">
      <alignment horizontal="left" vertical="top" wrapText="1"/>
    </xf>
    <xf numFmtId="0" fontId="16" fillId="4" borderId="9"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7" fillId="0" borderId="1" xfId="0" applyFont="1" applyBorder="1" applyAlignment="1">
      <alignment horizontal="center" vertical="center"/>
    </xf>
    <xf numFmtId="0" fontId="15" fillId="4" borderId="1" xfId="0" applyFont="1" applyFill="1" applyBorder="1" applyAlignment="1">
      <alignment horizontal="left" vertical="top"/>
    </xf>
    <xf numFmtId="0" fontId="15" fillId="4" borderId="7"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7" fillId="3" borderId="5"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0" xfId="0" applyFont="1" applyFill="1" applyAlignment="1">
      <alignment horizontal="center" vertical="center"/>
    </xf>
    <xf numFmtId="0" fontId="17" fillId="3" borderId="10"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8" xfId="0" applyFont="1" applyFill="1" applyBorder="1" applyAlignment="1">
      <alignment horizontal="center" vertical="center"/>
    </xf>
    <xf numFmtId="9" fontId="16" fillId="0" borderId="1" xfId="0" applyNumberFormat="1" applyFont="1" applyBorder="1" applyAlignment="1">
      <alignment horizontal="center" vertical="center" wrapText="1"/>
    </xf>
    <xf numFmtId="9" fontId="15" fillId="0" borderId="1" xfId="0" applyNumberFormat="1" applyFont="1" applyBorder="1" applyAlignment="1">
      <alignment horizontal="right" vertical="center" wrapText="1"/>
    </xf>
    <xf numFmtId="9" fontId="16" fillId="0" borderId="14" xfId="0" applyNumberFormat="1" applyFont="1" applyBorder="1" applyAlignment="1">
      <alignment horizontal="right" vertical="center" wrapText="1"/>
    </xf>
    <xf numFmtId="9" fontId="16" fillId="0" borderId="12" xfId="0" applyNumberFormat="1" applyFont="1" applyBorder="1" applyAlignment="1">
      <alignment horizontal="right" vertical="center" wrapText="1"/>
    </xf>
    <xf numFmtId="0" fontId="0" fillId="8" borderId="1" xfId="0" applyFill="1" applyBorder="1" applyAlignment="1">
      <alignment horizontal="center"/>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5" borderId="5" xfId="0" applyFill="1" applyBorder="1" applyAlignment="1">
      <alignment horizontal="left"/>
    </xf>
    <xf numFmtId="0" fontId="0" fillId="5" borderId="13" xfId="0" applyFill="1" applyBorder="1" applyAlignment="1">
      <alignment horizontal="left"/>
    </xf>
    <xf numFmtId="0" fontId="0" fillId="5" borderId="7" xfId="0" applyFill="1" applyBorder="1" applyAlignment="1">
      <alignment horizontal="left"/>
    </xf>
    <xf numFmtId="0" fontId="0" fillId="5" borderId="11" xfId="0" applyFill="1" applyBorder="1" applyAlignment="1">
      <alignment horizontal="left"/>
    </xf>
    <xf numFmtId="0" fontId="0" fillId="8" borderId="2" xfId="0" applyFill="1" applyBorder="1" applyAlignment="1">
      <alignment horizontal="left"/>
    </xf>
    <xf numFmtId="0" fontId="0" fillId="8" borderId="3" xfId="0" applyFill="1" applyBorder="1" applyAlignment="1">
      <alignment horizontal="left"/>
    </xf>
    <xf numFmtId="0" fontId="0" fillId="8" borderId="2" xfId="0" applyFill="1" applyBorder="1" applyAlignment="1">
      <alignment horizontal="center"/>
    </xf>
    <xf numFmtId="0" fontId="0" fillId="8" borderId="3" xfId="0" applyFill="1" applyBorder="1" applyAlignment="1">
      <alignment horizontal="center"/>
    </xf>
    <xf numFmtId="0" fontId="0" fillId="8" borderId="1" xfId="0" applyFill="1" applyBorder="1" applyAlignment="1">
      <alignment horizontal="left"/>
    </xf>
    <xf numFmtId="0" fontId="0" fillId="7" borderId="14" xfId="0" applyFill="1" applyBorder="1" applyAlignment="1">
      <alignment horizontal="left"/>
    </xf>
    <xf numFmtId="0" fontId="0" fillId="7" borderId="12" xfId="0" applyFill="1" applyBorder="1" applyAlignment="1">
      <alignment horizontal="left"/>
    </xf>
    <xf numFmtId="0" fontId="0" fillId="7" borderId="2" xfId="0"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0" fillId="6" borderId="1" xfId="0" applyFill="1" applyBorder="1" applyAlignment="1">
      <alignment horizontal="left"/>
    </xf>
    <xf numFmtId="0" fontId="0" fillId="6" borderId="2" xfId="0" applyFill="1" applyBorder="1" applyAlignment="1">
      <alignment horizontal="left"/>
    </xf>
    <xf numFmtId="0" fontId="0" fillId="6" borderId="3" xfId="0" applyFill="1" applyBorder="1" applyAlignment="1">
      <alignment horizontal="left"/>
    </xf>
    <xf numFmtId="0" fontId="0" fillId="6" borderId="4" xfId="0" applyFill="1" applyBorder="1" applyAlignment="1">
      <alignment horizontal="left"/>
    </xf>
    <xf numFmtId="0" fontId="15" fillId="11" borderId="0" xfId="0" applyFont="1" applyFill="1"/>
    <xf numFmtId="0" fontId="17" fillId="11" borderId="0" xfId="0" applyFont="1" applyFill="1" applyAlignment="1">
      <alignment horizontal="center" vertical="center"/>
    </xf>
    <xf numFmtId="0" fontId="17" fillId="11" borderId="0" xfId="0" applyFont="1" applyFill="1" applyAlignment="1">
      <alignment vertical="center" wrapText="1"/>
    </xf>
    <xf numFmtId="0" fontId="3" fillId="11" borderId="0" xfId="0" applyFont="1" applyFill="1" applyAlignment="1">
      <alignment vertical="center"/>
    </xf>
    <xf numFmtId="0" fontId="3" fillId="11" borderId="0" xfId="0" applyFont="1" applyFill="1" applyAlignment="1">
      <alignment horizontal="center" vertical="center"/>
    </xf>
    <xf numFmtId="0" fontId="12" fillId="11" borderId="0" xfId="0" applyFont="1" applyFill="1" applyAlignment="1">
      <alignment vertical="center"/>
    </xf>
    <xf numFmtId="0" fontId="11" fillId="11" borderId="0" xfId="0" applyFont="1" applyFill="1" applyAlignment="1">
      <alignment vertical="center" wrapText="1"/>
    </xf>
    <xf numFmtId="0" fontId="5" fillId="11" borderId="0" xfId="0" applyFont="1" applyFill="1" applyAlignment="1">
      <alignment horizontal="center" vertical="center" wrapText="1"/>
    </xf>
    <xf numFmtId="0" fontId="17" fillId="11" borderId="0" xfId="0" applyFont="1" applyFill="1" applyAlignment="1">
      <alignment horizontal="left" vertical="top" wrapText="1"/>
    </xf>
    <xf numFmtId="0" fontId="13" fillId="11" borderId="0" xfId="0" applyFont="1" applyFill="1" applyAlignment="1">
      <alignment horizontal="center" vertical="center" wrapText="1"/>
    </xf>
    <xf numFmtId="0" fontId="11" fillId="11" borderId="0" xfId="0" applyFont="1" applyFill="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colors>
    <mruColors>
      <color rgb="FF06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集計表!$CE$4" lockText="1" noThreeD="1"/>
</file>

<file path=xl/ctrlProps/ctrlProp10.xml><?xml version="1.0" encoding="utf-8"?>
<formControlPr xmlns="http://schemas.microsoft.com/office/spreadsheetml/2009/9/main" objectType="CheckBox" fmlaLink="集計表!$P$4" lockText="1" noThreeD="1"/>
</file>

<file path=xl/ctrlProps/ctrlProp11.xml><?xml version="1.0" encoding="utf-8"?>
<formControlPr xmlns="http://schemas.microsoft.com/office/spreadsheetml/2009/9/main" objectType="CheckBox" fmlaLink="集計表!$O$4" lockText="1" noThreeD="1"/>
</file>

<file path=xl/ctrlProps/ctrlProp12.xml><?xml version="1.0" encoding="utf-8"?>
<formControlPr xmlns="http://schemas.microsoft.com/office/spreadsheetml/2009/9/main" objectType="CheckBox" fmlaLink="集計表!$N$4" lockText="1" noThreeD="1"/>
</file>

<file path=xl/ctrlProps/ctrlProp13.xml><?xml version="1.0" encoding="utf-8"?>
<formControlPr xmlns="http://schemas.microsoft.com/office/spreadsheetml/2009/9/main" objectType="CheckBox" fmlaLink="集計表!$M$4" lockText="1" noThreeD="1"/>
</file>

<file path=xl/ctrlProps/ctrlProp14.xml><?xml version="1.0" encoding="utf-8"?>
<formControlPr xmlns="http://schemas.microsoft.com/office/spreadsheetml/2009/9/main" objectType="CheckBox" fmlaLink="集計表!$AT$4" lockText="1" noThreeD="1"/>
</file>

<file path=xl/ctrlProps/ctrlProp15.xml><?xml version="1.0" encoding="utf-8"?>
<formControlPr xmlns="http://schemas.microsoft.com/office/spreadsheetml/2009/9/main" objectType="CheckBox" fmlaLink="集計表!$AW$4" lockText="1" noThreeD="1"/>
</file>

<file path=xl/ctrlProps/ctrlProp16.xml><?xml version="1.0" encoding="utf-8"?>
<formControlPr xmlns="http://schemas.microsoft.com/office/spreadsheetml/2009/9/main" objectType="CheckBox" fmlaLink="集計表!$AU$4" lockText="1" noThreeD="1"/>
</file>

<file path=xl/ctrlProps/ctrlProp17.xml><?xml version="1.0" encoding="utf-8"?>
<formControlPr xmlns="http://schemas.microsoft.com/office/spreadsheetml/2009/9/main" objectType="CheckBox" fmlaLink="集計表!$AX$4" lockText="1" noThreeD="1"/>
</file>

<file path=xl/ctrlProps/ctrlProp18.xml><?xml version="1.0" encoding="utf-8"?>
<formControlPr xmlns="http://schemas.microsoft.com/office/spreadsheetml/2009/9/main" objectType="CheckBox" fmlaLink="集計表!$AY$4" lockText="1" noThreeD="1"/>
</file>

<file path=xl/ctrlProps/ctrlProp19.xml><?xml version="1.0" encoding="utf-8"?>
<formControlPr xmlns="http://schemas.microsoft.com/office/spreadsheetml/2009/9/main" objectType="CheckBox" fmlaLink="集計表!$BB$4" lockText="1" noThreeD="1"/>
</file>

<file path=xl/ctrlProps/ctrlProp2.xml><?xml version="1.0" encoding="utf-8"?>
<formControlPr xmlns="http://schemas.microsoft.com/office/spreadsheetml/2009/9/main" objectType="CheckBox" fmlaLink="集計表!$CF$4" lockText="1" noThreeD="1"/>
</file>

<file path=xl/ctrlProps/ctrlProp20.xml><?xml version="1.0" encoding="utf-8"?>
<formControlPr xmlns="http://schemas.microsoft.com/office/spreadsheetml/2009/9/main" objectType="CheckBox" fmlaLink="集計表!$BC$4" lockText="1" noThreeD="1"/>
</file>

<file path=xl/ctrlProps/ctrlProp21.xml><?xml version="1.0" encoding="utf-8"?>
<formControlPr xmlns="http://schemas.microsoft.com/office/spreadsheetml/2009/9/main" objectType="CheckBox" fmlaLink="集計表!$BA$4" lockText="1" noThreeD="1"/>
</file>

<file path=xl/ctrlProps/ctrlProp22.xml><?xml version="1.0" encoding="utf-8"?>
<formControlPr xmlns="http://schemas.microsoft.com/office/spreadsheetml/2009/9/main" objectType="CheckBox" fmlaLink="集計表!$G$4" lockText="1" noThreeD="1"/>
</file>

<file path=xl/ctrlProps/ctrlProp23.xml><?xml version="1.0" encoding="utf-8"?>
<formControlPr xmlns="http://schemas.microsoft.com/office/spreadsheetml/2009/9/main" objectType="CheckBox" fmlaLink="集計表!$H$4" lockText="1" noThreeD="1"/>
</file>

<file path=xl/ctrlProps/ctrlProp3.xml><?xml version="1.0" encoding="utf-8"?>
<formControlPr xmlns="http://schemas.microsoft.com/office/spreadsheetml/2009/9/main" objectType="CheckBox" fmlaLink="集計表!$CG$4" lockText="1" noThreeD="1"/>
</file>

<file path=xl/ctrlProps/ctrlProp4.xml><?xml version="1.0" encoding="utf-8"?>
<formControlPr xmlns="http://schemas.microsoft.com/office/spreadsheetml/2009/9/main" objectType="CheckBox" fmlaLink="集計表!$CH$4" lockText="1" noThreeD="1"/>
</file>

<file path=xl/ctrlProps/ctrlProp5.xml><?xml version="1.0" encoding="utf-8"?>
<formControlPr xmlns="http://schemas.microsoft.com/office/spreadsheetml/2009/9/main" objectType="CheckBox" fmlaLink="集計表!$I$4" lockText="1" noThreeD="1"/>
</file>

<file path=xl/ctrlProps/ctrlProp6.xml><?xml version="1.0" encoding="utf-8"?>
<formControlPr xmlns="http://schemas.microsoft.com/office/spreadsheetml/2009/9/main" objectType="CheckBox" fmlaLink="集計表!$AS$4" lockText="1" noThreeD="1"/>
</file>

<file path=xl/ctrlProps/ctrlProp7.xml><?xml version="1.0" encoding="utf-8"?>
<formControlPr xmlns="http://schemas.microsoft.com/office/spreadsheetml/2009/9/main" objectType="CheckBox" fmlaLink="集計表!$J$4" lockText="1" noThreeD="1"/>
</file>

<file path=xl/ctrlProps/ctrlProp8.xml><?xml version="1.0" encoding="utf-8"?>
<formControlPr xmlns="http://schemas.microsoft.com/office/spreadsheetml/2009/9/main" objectType="CheckBox" fmlaLink="集計表!$K$4" lockText="1" noThreeD="1"/>
</file>

<file path=xl/ctrlProps/ctrlProp9.xml><?xml version="1.0" encoding="utf-8"?>
<formControlPr xmlns="http://schemas.microsoft.com/office/spreadsheetml/2009/9/main" objectType="CheckBox" fmlaLink="集計表!$L$4" lockText="1" noThreeD="1"/>
</file>

<file path=xl/drawings/drawing1.xml><?xml version="1.0" encoding="utf-8"?>
<xdr:wsDr xmlns:xdr="http://schemas.openxmlformats.org/drawingml/2006/spreadsheetDrawing" xmlns:a="http://schemas.openxmlformats.org/drawingml/2006/main">
  <xdr:twoCellAnchor>
    <xdr:from>
      <xdr:col>2</xdr:col>
      <xdr:colOff>761999</xdr:colOff>
      <xdr:row>1</xdr:row>
      <xdr:rowOff>219635</xdr:rowOff>
    </xdr:from>
    <xdr:to>
      <xdr:col>12</xdr:col>
      <xdr:colOff>14940</xdr:colOff>
      <xdr:row>3</xdr:row>
      <xdr:rowOff>177502</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1150470" y="623047"/>
          <a:ext cx="7126941" cy="376220"/>
        </a:xfrm>
        <a:prstGeom prst="rect">
          <a:avLst/>
        </a:prstGeom>
        <a:solidFill>
          <a:srgbClr val="D8D8D8"/>
        </a:solidFill>
        <a:ln w="38100" cmpd="dbl">
          <a:solidFill>
            <a:srgbClr val="000000"/>
          </a:solidFill>
          <a:miter lim="800000"/>
          <a:headEnd/>
          <a:tailEnd/>
        </a:ln>
      </xdr:spPr>
      <xdr:txBody>
        <a:bodyPr vertOverflow="clip" wrap="square" lIns="91440" tIns="45720" rIns="91440" bIns="45720" anchor="t" upright="1"/>
        <a:lstStyle/>
        <a:p>
          <a:pPr algn="ctr"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ご回答はこのままエクセルファイルで、</a:t>
          </a:r>
          <a:r>
            <a:rPr lang="en-US" altLang="ja-JP" sz="1400" b="1" i="0" u="sng" strike="noStrike" baseline="0">
              <a:solidFill>
                <a:srgbClr val="0606BA"/>
              </a:solidFill>
              <a:latin typeface="BIZ UDPゴシック" panose="020B0400000000000000" pitchFamily="50" charset="-128"/>
              <a:ea typeface="BIZ UDPゴシック" panose="020B0400000000000000" pitchFamily="50" charset="-128"/>
            </a:rPr>
            <a:t>pet@dynax-eco.com</a:t>
          </a:r>
          <a:r>
            <a:rPr lang="ja-JP" altLang="en-US" sz="1200" b="0" i="0" u="none" strike="noStrike" baseline="0">
              <a:solidFill>
                <a:sysClr val="windowText" lastClr="000000"/>
              </a:solidFill>
              <a:latin typeface="BIZ UDPゴシック" panose="020B0400000000000000" pitchFamily="50" charset="-128"/>
              <a:ea typeface="BIZ UDPゴシック" panose="020B0400000000000000" pitchFamily="50" charset="-128"/>
            </a:rPr>
            <a:t>までメールでお送りください。</a:t>
          </a:r>
        </a:p>
        <a:p>
          <a:pPr algn="l" rtl="0">
            <a:defRPr sz="1000"/>
          </a:pPr>
          <a:r>
            <a:rPr lang="ja-JP" altLang="en-US" sz="1200" b="0" i="0" u="none" strike="noStrike" baseline="0">
              <a:solidFill>
                <a:sysClr val="windowText" lastClr="000000"/>
              </a:solidFill>
              <a:latin typeface="Century"/>
              <a:ea typeface="ＭＳ 明朝"/>
            </a:rPr>
            <a:t> </a:t>
          </a:r>
          <a:endParaRPr lang="ja-JP" altLang="en-US" sz="1200" b="0" i="0" u="none" strike="noStrike" baseline="0">
            <a:solidFill>
              <a:sysClr val="windowText" lastClr="000000"/>
            </a:solidFill>
            <a:latin typeface="Century"/>
          </a:endParaRPr>
        </a:p>
      </xdr:txBody>
    </xdr:sp>
    <xdr:clientData/>
  </xdr:twoCellAnchor>
  <xdr:twoCellAnchor>
    <xdr:from>
      <xdr:col>6</xdr:col>
      <xdr:colOff>497989</xdr:colOff>
      <xdr:row>72</xdr:row>
      <xdr:rowOff>27034</xdr:rowOff>
    </xdr:from>
    <xdr:to>
      <xdr:col>6</xdr:col>
      <xdr:colOff>618564</xdr:colOff>
      <xdr:row>72</xdr:row>
      <xdr:rowOff>538022</xdr:rowOff>
    </xdr:to>
    <xdr:sp macro="" textlink="">
      <xdr:nvSpPr>
        <xdr:cNvPr id="1097" name="AutoShape 73">
          <a:extLst>
            <a:ext uri="{FF2B5EF4-FFF2-40B4-BE49-F238E27FC236}">
              <a16:creationId xmlns:a16="http://schemas.microsoft.com/office/drawing/2014/main" id="{00000000-0008-0000-0000-000049040000}"/>
            </a:ext>
          </a:extLst>
        </xdr:cNvPr>
        <xdr:cNvSpPr>
          <a:spLocks/>
        </xdr:cNvSpPr>
      </xdr:nvSpPr>
      <xdr:spPr bwMode="auto">
        <a:xfrm>
          <a:off x="3950802" y="31923878"/>
          <a:ext cx="120575" cy="510988"/>
        </a:xfrm>
        <a:prstGeom prst="rightBracket">
          <a:avLst>
            <a:gd name="adj" fmla="val 67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116541</xdr:colOff>
      <xdr:row>72</xdr:row>
      <xdr:rowOff>25120</xdr:rowOff>
    </xdr:from>
    <xdr:to>
      <xdr:col>3</xdr:col>
      <xdr:colOff>223953</xdr:colOff>
      <xdr:row>72</xdr:row>
      <xdr:rowOff>538022</xdr:rowOff>
    </xdr:to>
    <xdr:sp macro="" textlink="">
      <xdr:nvSpPr>
        <xdr:cNvPr id="1098" name="AutoShape 74">
          <a:extLst>
            <a:ext uri="{FF2B5EF4-FFF2-40B4-BE49-F238E27FC236}">
              <a16:creationId xmlns:a16="http://schemas.microsoft.com/office/drawing/2014/main" id="{00000000-0008-0000-0000-00004A040000}"/>
            </a:ext>
          </a:extLst>
        </xdr:cNvPr>
        <xdr:cNvSpPr>
          <a:spLocks/>
        </xdr:cNvSpPr>
      </xdr:nvSpPr>
      <xdr:spPr bwMode="auto">
        <a:xfrm>
          <a:off x="1200010" y="31921964"/>
          <a:ext cx="107412" cy="512902"/>
        </a:xfrm>
        <a:prstGeom prst="leftBracket">
          <a:avLst>
            <a:gd name="adj" fmla="val 6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458768</xdr:colOff>
      <xdr:row>71</xdr:row>
      <xdr:rowOff>203105</xdr:rowOff>
    </xdr:from>
    <xdr:to>
      <xdr:col>12</xdr:col>
      <xdr:colOff>579343</xdr:colOff>
      <xdr:row>72</xdr:row>
      <xdr:rowOff>400328</xdr:rowOff>
    </xdr:to>
    <xdr:sp macro="" textlink="">
      <xdr:nvSpPr>
        <xdr:cNvPr id="39" name="AutoShape 73">
          <a:extLst>
            <a:ext uri="{FF2B5EF4-FFF2-40B4-BE49-F238E27FC236}">
              <a16:creationId xmlns:a16="http://schemas.microsoft.com/office/drawing/2014/main" id="{00000000-0008-0000-0000-000027000000}"/>
            </a:ext>
          </a:extLst>
        </xdr:cNvPr>
        <xdr:cNvSpPr>
          <a:spLocks/>
        </xdr:cNvSpPr>
      </xdr:nvSpPr>
      <xdr:spPr bwMode="auto">
        <a:xfrm>
          <a:off x="8876487" y="31718949"/>
          <a:ext cx="120575" cy="506785"/>
        </a:xfrm>
        <a:prstGeom prst="rightBracket">
          <a:avLst>
            <a:gd name="adj" fmla="val 675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95389</xdr:colOff>
      <xdr:row>71</xdr:row>
      <xdr:rowOff>201191</xdr:rowOff>
    </xdr:from>
    <xdr:to>
      <xdr:col>9</xdr:col>
      <xdr:colOff>202801</xdr:colOff>
      <xdr:row>72</xdr:row>
      <xdr:rowOff>400328</xdr:rowOff>
    </xdr:to>
    <xdr:sp macro="" textlink="">
      <xdr:nvSpPr>
        <xdr:cNvPr id="40" name="AutoShape 74">
          <a:extLst>
            <a:ext uri="{FF2B5EF4-FFF2-40B4-BE49-F238E27FC236}">
              <a16:creationId xmlns:a16="http://schemas.microsoft.com/office/drawing/2014/main" id="{00000000-0008-0000-0000-000028000000}"/>
            </a:ext>
          </a:extLst>
        </xdr:cNvPr>
        <xdr:cNvSpPr>
          <a:spLocks/>
        </xdr:cNvSpPr>
      </xdr:nvSpPr>
      <xdr:spPr bwMode="auto">
        <a:xfrm>
          <a:off x="6322358" y="31717035"/>
          <a:ext cx="107412" cy="508699"/>
        </a:xfrm>
        <a:prstGeom prst="leftBracket">
          <a:avLst>
            <a:gd name="adj" fmla="val 61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485775</xdr:colOff>
          <xdr:row>92</xdr:row>
          <xdr:rowOff>0</xdr:rowOff>
        </xdr:from>
        <xdr:to>
          <xdr:col>2</xdr:col>
          <xdr:colOff>771525</xdr:colOff>
          <xdr:row>92</xdr:row>
          <xdr:rowOff>238125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93</xdr:row>
          <xdr:rowOff>0</xdr:rowOff>
        </xdr:from>
        <xdr:to>
          <xdr:col>2</xdr:col>
          <xdr:colOff>771525</xdr:colOff>
          <xdr:row>93</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94</xdr:row>
          <xdr:rowOff>0</xdr:rowOff>
        </xdr:from>
        <xdr:to>
          <xdr:col>2</xdr:col>
          <xdr:colOff>771525</xdr:colOff>
          <xdr:row>94</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95</xdr:row>
          <xdr:rowOff>0</xdr:rowOff>
        </xdr:from>
        <xdr:to>
          <xdr:col>2</xdr:col>
          <xdr:colOff>771525</xdr:colOff>
          <xdr:row>95</xdr:row>
          <xdr:rowOff>238125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201706</xdr:colOff>
      <xdr:row>0</xdr:row>
      <xdr:rowOff>134472</xdr:rowOff>
    </xdr:from>
    <xdr:to>
      <xdr:col>11</xdr:col>
      <xdr:colOff>680197</xdr:colOff>
      <xdr:row>1</xdr:row>
      <xdr:rowOff>100854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32059" y="134472"/>
          <a:ext cx="1274109" cy="369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  調査票Ａ</a:t>
          </a:r>
        </a:p>
      </xdr:txBody>
    </xdr:sp>
    <xdr:clientData/>
  </xdr:twoCellAnchor>
  <xdr:twoCellAnchor>
    <xdr:from>
      <xdr:col>9</xdr:col>
      <xdr:colOff>295835</xdr:colOff>
      <xdr:row>36</xdr:row>
      <xdr:rowOff>76200</xdr:rowOff>
    </xdr:from>
    <xdr:to>
      <xdr:col>9</xdr:col>
      <xdr:colOff>610160</xdr:colOff>
      <xdr:row>38</xdr:row>
      <xdr:rowOff>123825</xdr:rowOff>
    </xdr:to>
    <xdr:sp macro="" textlink="">
      <xdr:nvSpPr>
        <xdr:cNvPr id="7" name="AutoShape 73">
          <a:extLst>
            <a:ext uri="{FF2B5EF4-FFF2-40B4-BE49-F238E27FC236}">
              <a16:creationId xmlns:a16="http://schemas.microsoft.com/office/drawing/2014/main" id="{00000000-0008-0000-0000-000007000000}"/>
            </a:ext>
          </a:extLst>
        </xdr:cNvPr>
        <xdr:cNvSpPr>
          <a:spLocks noChangeArrowheads="1"/>
        </xdr:cNvSpPr>
      </xdr:nvSpPr>
      <xdr:spPr bwMode="auto">
        <a:xfrm>
          <a:off x="6739217" y="11304494"/>
          <a:ext cx="314325" cy="641537"/>
        </a:xfrm>
        <a:prstGeom prst="downArrow">
          <a:avLst>
            <a:gd name="adj1" fmla="val 46463"/>
            <a:gd name="adj2" fmla="val 60505"/>
          </a:avLst>
        </a:prstGeom>
        <a:solidFill>
          <a:srgbClr val="000000"/>
        </a:solidFill>
        <a:ln w="9525">
          <a:solidFill>
            <a:srgbClr val="000000"/>
          </a:solidFill>
          <a:miter lim="800000"/>
          <a:headEnd/>
          <a:tailEnd/>
        </a:ln>
      </xdr:spPr>
    </xdr:sp>
    <xdr:clientData/>
  </xdr:twoCellAnchor>
  <xdr:twoCellAnchor>
    <xdr:from>
      <xdr:col>11</xdr:col>
      <xdr:colOff>178174</xdr:colOff>
      <xdr:row>83</xdr:row>
      <xdr:rowOff>100854</xdr:rowOff>
    </xdr:from>
    <xdr:to>
      <xdr:col>12</xdr:col>
      <xdr:colOff>619125</xdr:colOff>
      <xdr:row>86</xdr:row>
      <xdr:rowOff>19050</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503024" y="25713579"/>
          <a:ext cx="1174376" cy="4325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調査票</a:t>
          </a:r>
          <a:r>
            <a:rPr kumimoji="1" lang="en-US" altLang="ja-JP" sz="1600" b="1">
              <a:latin typeface="+mn-ea"/>
              <a:ea typeface="+mn-ea"/>
            </a:rPr>
            <a:t>B</a:t>
          </a:r>
          <a:endParaRPr kumimoji="1" lang="ja-JP" altLang="en-US" sz="1600" b="1">
            <a:latin typeface="+mn-ea"/>
            <a:ea typeface="+mn-ea"/>
          </a:endParaRPr>
        </a:p>
      </xdr:txBody>
    </xdr:sp>
    <xdr:clientData/>
  </xdr:twoCellAnchor>
  <xdr:twoCellAnchor>
    <xdr:from>
      <xdr:col>3</xdr:col>
      <xdr:colOff>580571</xdr:colOff>
      <xdr:row>10</xdr:row>
      <xdr:rowOff>74705</xdr:rowOff>
    </xdr:from>
    <xdr:to>
      <xdr:col>6</xdr:col>
      <xdr:colOff>217715</xdr:colOff>
      <xdr:row>12</xdr:row>
      <xdr:rowOff>163285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59857" y="3122705"/>
          <a:ext cx="1850572" cy="714509"/>
        </a:xfrm>
        <a:prstGeom prst="rect">
          <a:avLst/>
        </a:prstGeom>
        <a:solidFill>
          <a:schemeClr val="bg1">
            <a:lumMod val="8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ボトルの</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破砕・フレーク化</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313764</xdr:colOff>
      <xdr:row>10</xdr:row>
      <xdr:rowOff>82175</xdr:rowOff>
    </xdr:from>
    <xdr:to>
      <xdr:col>8</xdr:col>
      <xdr:colOff>739588</xdr:colOff>
      <xdr:row>12</xdr:row>
      <xdr:rowOff>156882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05411" y="3137646"/>
          <a:ext cx="2121648" cy="702236"/>
        </a:xfrm>
        <a:prstGeom prst="rect">
          <a:avLst/>
        </a:prstGeom>
        <a:solidFill>
          <a:schemeClr val="bg1">
            <a:lumMod val="8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使用済み</a:t>
          </a:r>
          <a:r>
            <a:rPr kumimoji="1" lang="en-US" altLang="ja-JP" sz="1100">
              <a:latin typeface="BIZ UDPゴシック" panose="020B0400000000000000" pitchFamily="50" charset="-128"/>
              <a:ea typeface="BIZ UDPゴシック" panose="020B0400000000000000" pitchFamily="50" charset="-128"/>
            </a:rPr>
            <a:t>PET</a:t>
          </a:r>
          <a:r>
            <a:rPr kumimoji="1" lang="ja-JP" altLang="en-US" sz="1100">
              <a:latin typeface="BIZ UDPゴシック" panose="020B0400000000000000" pitchFamily="50" charset="-128"/>
              <a:ea typeface="BIZ UDPゴシック" panose="020B0400000000000000" pitchFamily="50" charset="-128"/>
            </a:rPr>
            <a:t>ボトルの</a:t>
          </a:r>
        </a:p>
        <a:p>
          <a:pPr algn="ctr"/>
          <a:r>
            <a:rPr kumimoji="1" lang="ja-JP" altLang="en-US" sz="1300" b="1">
              <a:latin typeface="BIZ UDPゴシック" panose="020B0400000000000000" pitchFamily="50" charset="-128"/>
              <a:ea typeface="BIZ UDPゴシック" panose="020B0400000000000000" pitchFamily="50" charset="-128"/>
            </a:rPr>
            <a:t>圧縮・梱包</a:t>
          </a:r>
        </a:p>
        <a:p>
          <a:pPr algn="ctr"/>
          <a:r>
            <a:rPr kumimoji="1" lang="ja-JP" altLang="en-US" sz="1100">
              <a:latin typeface="BIZ UDPゴシック" panose="020B0400000000000000" pitchFamily="50" charset="-128"/>
              <a:ea typeface="BIZ UDPゴシック" panose="020B0400000000000000" pitchFamily="50" charset="-128"/>
            </a:rPr>
            <a:t>（ベールのまま輸出業者へ）</a:t>
          </a:r>
        </a:p>
      </xdr:txBody>
    </xdr:sp>
    <xdr:clientData/>
  </xdr:twoCellAnchor>
  <xdr:twoCellAnchor>
    <xdr:from>
      <xdr:col>9</xdr:col>
      <xdr:colOff>642470</xdr:colOff>
      <xdr:row>10</xdr:row>
      <xdr:rowOff>52292</xdr:rowOff>
    </xdr:from>
    <xdr:to>
      <xdr:col>12</xdr:col>
      <xdr:colOff>535215</xdr:colOff>
      <xdr:row>12</xdr:row>
      <xdr:rowOff>126999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9827" y="3100292"/>
          <a:ext cx="2269459" cy="700636"/>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いずれかにチェックが入る場合は、</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そのまま「</a:t>
          </a:r>
          <a:r>
            <a:rPr lang="ja-JP" altLang="ja-JP" sz="1200" b="1">
              <a:solidFill>
                <a:schemeClr val="dk1"/>
              </a:solidFill>
              <a:effectLst/>
              <a:latin typeface="BIZ UDPゴシック" panose="020B0400000000000000" pitchFamily="50" charset="-128"/>
              <a:ea typeface="BIZ UDPゴシック" panose="020B0400000000000000" pitchFamily="50" charset="-128"/>
              <a:cs typeface="+mn-cs"/>
            </a:rPr>
            <a:t>問</a:t>
          </a:r>
          <a:r>
            <a:rPr lang="en-US" altLang="ja-JP" sz="1200" b="1">
              <a:solidFill>
                <a:schemeClr val="dk1"/>
              </a:solidFill>
              <a:effectLst/>
              <a:latin typeface="BIZ UDPゴシック" panose="020B0400000000000000" pitchFamily="50" charset="-128"/>
              <a:ea typeface="BIZ UDPゴシック" panose="020B0400000000000000" pitchFamily="50" charset="-128"/>
              <a:cs typeface="+mn-cs"/>
            </a:rPr>
            <a:t>2</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」へ進んでください。</a:t>
          </a:r>
        </a:p>
      </xdr:txBody>
    </xdr:sp>
    <xdr:clientData/>
  </xdr:twoCellAnchor>
  <xdr:twoCellAnchor>
    <xdr:from>
      <xdr:col>9</xdr:col>
      <xdr:colOff>108856</xdr:colOff>
      <xdr:row>11</xdr:row>
      <xdr:rowOff>130467</xdr:rowOff>
    </xdr:from>
    <xdr:to>
      <xdr:col>9</xdr:col>
      <xdr:colOff>684856</xdr:colOff>
      <xdr:row>11</xdr:row>
      <xdr:rowOff>130467</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4" idx="1"/>
        </xdr:cNvCxnSpPr>
      </xdr:nvCxnSpPr>
      <xdr:spPr>
        <a:xfrm flipH="1">
          <a:off x="5996213" y="3450610"/>
          <a:ext cx="576000"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485774</xdr:colOff>
      <xdr:row>14</xdr:row>
      <xdr:rowOff>135483</xdr:rowOff>
    </xdr:from>
    <xdr:to>
      <xdr:col>5</xdr:col>
      <xdr:colOff>549088</xdr:colOff>
      <xdr:row>16</xdr:row>
      <xdr:rowOff>142421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85656" y="4505777"/>
          <a:ext cx="1732991" cy="7017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ボトルの</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圧縮・梱包</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（他社で破砕・フレーク化）</a:t>
          </a:r>
        </a:p>
      </xdr:txBody>
    </xdr:sp>
    <xdr:clientData/>
  </xdr:twoCellAnchor>
  <xdr:twoCellAnchor>
    <xdr:from>
      <xdr:col>5</xdr:col>
      <xdr:colOff>630410</xdr:colOff>
      <xdr:row>14</xdr:row>
      <xdr:rowOff>146689</xdr:rowOff>
    </xdr:from>
    <xdr:to>
      <xdr:col>7</xdr:col>
      <xdr:colOff>971446</xdr:colOff>
      <xdr:row>16</xdr:row>
      <xdr:rowOff>153627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599969" y="4516983"/>
          <a:ext cx="1921065" cy="7017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ボトルの</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収集・運搬</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1052768</xdr:colOff>
      <xdr:row>14</xdr:row>
      <xdr:rowOff>135483</xdr:rowOff>
    </xdr:from>
    <xdr:to>
      <xdr:col>9</xdr:col>
      <xdr:colOff>827925</xdr:colOff>
      <xdr:row>16</xdr:row>
      <xdr:rowOff>142421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602356" y="4505777"/>
          <a:ext cx="1702569" cy="7017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（びん・缶等からの）</a:t>
          </a: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ボトルの</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選別</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493938</xdr:colOff>
      <xdr:row>16</xdr:row>
      <xdr:rowOff>279264</xdr:rowOff>
    </xdr:from>
    <xdr:to>
      <xdr:col>5</xdr:col>
      <xdr:colOff>557252</xdr:colOff>
      <xdr:row>18</xdr:row>
      <xdr:rowOff>286201</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793820" y="5344323"/>
          <a:ext cx="1732991" cy="7017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a:t>
          </a: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または</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フレークの</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洗浄</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644924</xdr:colOff>
      <xdr:row>16</xdr:row>
      <xdr:rowOff>290470</xdr:rowOff>
    </xdr:from>
    <xdr:to>
      <xdr:col>7</xdr:col>
      <xdr:colOff>985960</xdr:colOff>
      <xdr:row>18</xdr:row>
      <xdr:rowOff>297407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614483" y="5355529"/>
          <a:ext cx="1921065" cy="7017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ボトルから</a:t>
          </a: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他の製品（ペレット等）を</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成型</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8</xdr:col>
      <xdr:colOff>20279</xdr:colOff>
      <xdr:row>16</xdr:row>
      <xdr:rowOff>279264</xdr:rowOff>
    </xdr:from>
    <xdr:to>
      <xdr:col>9</xdr:col>
      <xdr:colOff>848789</xdr:colOff>
      <xdr:row>18</xdr:row>
      <xdr:rowOff>286201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623220" y="5344323"/>
          <a:ext cx="1702569" cy="7017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に関わる業務は</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行っていない</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909246</xdr:colOff>
      <xdr:row>14</xdr:row>
      <xdr:rowOff>135483</xdr:rowOff>
    </xdr:from>
    <xdr:to>
      <xdr:col>12</xdr:col>
      <xdr:colOff>76124</xdr:colOff>
      <xdr:row>16</xdr:row>
      <xdr:rowOff>142421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386246" y="4505777"/>
          <a:ext cx="1744231" cy="7017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使用済み</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くず</a:t>
          </a:r>
          <a:b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b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（ボトル由来以外も含む）</a:t>
          </a:r>
        </a:p>
        <a:p>
          <a:pPr algn="ctr"/>
          <a:r>
            <a:rPr lang="ja-JP" altLang="ja-JP" sz="1300" b="1">
              <a:solidFill>
                <a:schemeClr val="dk1"/>
              </a:solidFill>
              <a:effectLst/>
              <a:latin typeface="BIZ UDPゴシック" panose="020B0400000000000000" pitchFamily="50" charset="-128"/>
              <a:ea typeface="BIZ UDPゴシック" panose="020B0400000000000000" pitchFamily="50" charset="-128"/>
              <a:cs typeface="+mn-cs"/>
            </a:rPr>
            <a:t>輸出</a:t>
          </a:r>
          <a:endParaRPr lang="ja-JP" altLang="ja-JP" sz="13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9</xdr:col>
      <xdr:colOff>936460</xdr:colOff>
      <xdr:row>16</xdr:row>
      <xdr:rowOff>279264</xdr:rowOff>
    </xdr:from>
    <xdr:to>
      <xdr:col>12</xdr:col>
      <xdr:colOff>98311</xdr:colOff>
      <xdr:row>18</xdr:row>
      <xdr:rowOff>286201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413460" y="5344323"/>
          <a:ext cx="1739204" cy="7017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PET</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ボトル成型工場の</a:t>
          </a:r>
          <a:endParaRPr lang="ja-JP"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lang="ja-JP" altLang="ja-JP" sz="1100">
              <a:solidFill>
                <a:schemeClr val="dk1"/>
              </a:solidFill>
              <a:effectLst/>
              <a:latin typeface="BIZ UDPゴシック" panose="020B0400000000000000" pitchFamily="50" charset="-128"/>
              <a:ea typeface="BIZ UDPゴシック" panose="020B0400000000000000" pitchFamily="50" charset="-128"/>
              <a:cs typeface="+mn-cs"/>
            </a:rPr>
            <a:t>成型くずの回収・販売</a:t>
          </a:r>
        </a:p>
      </xdr:txBody>
    </xdr:sp>
    <xdr:clientData/>
  </xdr:twoCellAnchor>
  <xdr:twoCellAnchor>
    <xdr:from>
      <xdr:col>2</xdr:col>
      <xdr:colOff>644071</xdr:colOff>
      <xdr:row>12</xdr:row>
      <xdr:rowOff>235857</xdr:rowOff>
    </xdr:from>
    <xdr:to>
      <xdr:col>12</xdr:col>
      <xdr:colOff>263072</xdr:colOff>
      <xdr:row>12</xdr:row>
      <xdr:rowOff>235857</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1025071" y="3909786"/>
          <a:ext cx="750207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789880</xdr:colOff>
      <xdr:row>10</xdr:row>
      <xdr:rowOff>179293</xdr:rowOff>
    </xdr:from>
    <xdr:to>
      <xdr:col>3</xdr:col>
      <xdr:colOff>347383</xdr:colOff>
      <xdr:row>12</xdr:row>
      <xdr:rowOff>52613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215704" y="3238499"/>
          <a:ext cx="431561" cy="48964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r>
            <a:rPr lang="en-US" altLang="ja-JP" sz="1600">
              <a:solidFill>
                <a:schemeClr val="dk1"/>
              </a:solidFill>
              <a:effectLst/>
              <a:latin typeface="+mn-lt"/>
              <a:ea typeface="+mn-ea"/>
              <a:cs typeface="+mn-cs"/>
            </a:rPr>
            <a:t>A</a:t>
          </a:r>
          <a:r>
            <a:rPr lang="ja-JP" altLang="en-US" sz="1600">
              <a:solidFill>
                <a:schemeClr val="dk1"/>
              </a:solidFill>
              <a:effectLst/>
              <a:latin typeface="+mn-lt"/>
              <a:ea typeface="+mn-ea"/>
              <a:cs typeface="+mn-cs"/>
            </a:rPr>
            <a:t>）</a:t>
          </a:r>
          <a:endParaRPr lang="ja-JP" altLang="ja-JP" sz="1600">
            <a:solidFill>
              <a:schemeClr val="dk1"/>
            </a:solidFill>
            <a:effectLst/>
            <a:latin typeface="+mn-lt"/>
            <a:ea typeface="+mn-ea"/>
            <a:cs typeface="+mn-cs"/>
          </a:endParaRPr>
        </a:p>
      </xdr:txBody>
    </xdr:sp>
    <xdr:clientData/>
  </xdr:twoCellAnchor>
  <xdr:twoCellAnchor>
    <xdr:from>
      <xdr:col>2</xdr:col>
      <xdr:colOff>803941</xdr:colOff>
      <xdr:row>14</xdr:row>
      <xdr:rowOff>166139</xdr:rowOff>
    </xdr:from>
    <xdr:to>
      <xdr:col>3</xdr:col>
      <xdr:colOff>295835</xdr:colOff>
      <xdr:row>16</xdr:row>
      <xdr:rowOff>159204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23041" y="4519064"/>
          <a:ext cx="368194" cy="67886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r>
            <a:rPr lang="en-US" altLang="ja-JP" sz="1600">
              <a:solidFill>
                <a:schemeClr val="dk1"/>
              </a:solidFill>
              <a:effectLst/>
              <a:latin typeface="+mn-lt"/>
              <a:ea typeface="+mn-ea"/>
              <a:cs typeface="+mn-cs"/>
            </a:rPr>
            <a:t>B</a:t>
          </a:r>
          <a:r>
            <a:rPr lang="ja-JP" altLang="en-US" sz="1600">
              <a:solidFill>
                <a:schemeClr val="dk1"/>
              </a:solidFill>
              <a:effectLst/>
              <a:latin typeface="+mn-lt"/>
              <a:ea typeface="+mn-ea"/>
              <a:cs typeface="+mn-cs"/>
            </a:rPr>
            <a:t>）</a:t>
          </a:r>
          <a:endParaRPr lang="ja-JP" altLang="ja-JP" sz="1600">
            <a:solidFill>
              <a:schemeClr val="dk1"/>
            </a:solidFill>
            <a:effectLst/>
            <a:latin typeface="+mn-lt"/>
            <a:ea typeface="+mn-ea"/>
            <a:cs typeface="+mn-cs"/>
          </a:endParaRPr>
        </a:p>
      </xdr:txBody>
    </xdr:sp>
    <xdr:clientData/>
  </xdr:twoCellAnchor>
  <xdr:twoCellAnchor>
    <xdr:from>
      <xdr:col>4</xdr:col>
      <xdr:colOff>428626</xdr:colOff>
      <xdr:row>44</xdr:row>
      <xdr:rowOff>137272</xdr:rowOff>
    </xdr:from>
    <xdr:to>
      <xdr:col>5</xdr:col>
      <xdr:colOff>276226</xdr:colOff>
      <xdr:row>44</xdr:row>
      <xdr:rowOff>384921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28901" y="14358097"/>
          <a:ext cx="6096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水洗浄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653863</xdr:colOff>
      <xdr:row>44</xdr:row>
      <xdr:rowOff>137272</xdr:rowOff>
    </xdr:from>
    <xdr:to>
      <xdr:col>6</xdr:col>
      <xdr:colOff>758638</xdr:colOff>
      <xdr:row>44</xdr:row>
      <xdr:rowOff>384921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616138" y="14358097"/>
          <a:ext cx="885825"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アルカリ洗浄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371475</xdr:colOff>
      <xdr:row>44</xdr:row>
      <xdr:rowOff>137272</xdr:rowOff>
    </xdr:from>
    <xdr:to>
      <xdr:col>7</xdr:col>
      <xdr:colOff>942975</xdr:colOff>
      <xdr:row>44</xdr:row>
      <xdr:rowOff>384921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5375" y="14358097"/>
          <a:ext cx="5715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その他</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485775</xdr:colOff>
          <xdr:row>14</xdr:row>
          <xdr:rowOff>133350</xdr:rowOff>
        </xdr:from>
        <xdr:to>
          <xdr:col>3</xdr:col>
          <xdr:colOff>723900</xdr:colOff>
          <xdr:row>15</xdr:row>
          <xdr:rowOff>38100</xdr:rowOff>
        </xdr:to>
        <xdr:sp macro="" textlink="">
          <xdr:nvSpPr>
            <xdr:cNvPr id="23" name="Check Box 73" hidden="1">
              <a:extLst>
                <a:ext uri="{63B3BB69-23CF-44E3-9099-C40C66FF867C}">
                  <a14:compatExt spid="_x0000_s1097"/>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133350</xdr:rowOff>
        </xdr:from>
        <xdr:to>
          <xdr:col>4</xdr:col>
          <xdr:colOff>428625</xdr:colOff>
          <xdr:row>44</xdr:row>
          <xdr:rowOff>381000</xdr:rowOff>
        </xdr:to>
        <xdr:sp macro="" textlink="">
          <xdr:nvSpPr>
            <xdr:cNvPr id="24" name="Check Box 74" hidden="1">
              <a:extLst>
                <a:ext uri="{63B3BB69-23CF-44E3-9099-C40C66FF867C}">
                  <a14:compatExt spid="_x0000_s1098"/>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14</xdr:row>
          <xdr:rowOff>133350</xdr:rowOff>
        </xdr:from>
        <xdr:to>
          <xdr:col>6</xdr:col>
          <xdr:colOff>114300</xdr:colOff>
          <xdr:row>15</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133350</xdr:rowOff>
        </xdr:from>
        <xdr:to>
          <xdr:col>8</xdr:col>
          <xdr:colOff>276225</xdr:colOff>
          <xdr:row>15</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952500</xdr:colOff>
          <xdr:row>14</xdr:row>
          <xdr:rowOff>133350</xdr:rowOff>
        </xdr:from>
        <xdr:to>
          <xdr:col>10</xdr:col>
          <xdr:colOff>133350</xdr:colOff>
          <xdr:row>15</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952500</xdr:colOff>
          <xdr:row>16</xdr:row>
          <xdr:rowOff>276225</xdr:rowOff>
        </xdr:from>
        <xdr:to>
          <xdr:col>10</xdr:col>
          <xdr:colOff>133350</xdr:colOff>
          <xdr:row>17</xdr:row>
          <xdr:rowOff>180975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276225</xdr:rowOff>
        </xdr:from>
        <xdr:to>
          <xdr:col>8</xdr:col>
          <xdr:colOff>276225</xdr:colOff>
          <xdr:row>17</xdr:row>
          <xdr:rowOff>180975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16</xdr:row>
          <xdr:rowOff>276225</xdr:rowOff>
        </xdr:from>
        <xdr:to>
          <xdr:col>6</xdr:col>
          <xdr:colOff>133350</xdr:colOff>
          <xdr:row>17</xdr:row>
          <xdr:rowOff>180975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16</xdr:row>
          <xdr:rowOff>276225</xdr:rowOff>
        </xdr:from>
        <xdr:to>
          <xdr:col>3</xdr:col>
          <xdr:colOff>742950</xdr:colOff>
          <xdr:row>17</xdr:row>
          <xdr:rowOff>180975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44</xdr:row>
          <xdr:rowOff>133350</xdr:rowOff>
        </xdr:from>
        <xdr:to>
          <xdr:col>5</xdr:col>
          <xdr:colOff>657225</xdr:colOff>
          <xdr:row>44</xdr:row>
          <xdr:rowOff>381000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142875</xdr:rowOff>
        </xdr:from>
        <xdr:to>
          <xdr:col>4</xdr:col>
          <xdr:colOff>428625</xdr:colOff>
          <xdr:row>45</xdr:row>
          <xdr:rowOff>390525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428626</xdr:colOff>
      <xdr:row>45</xdr:row>
      <xdr:rowOff>141755</xdr:rowOff>
    </xdr:from>
    <xdr:to>
      <xdr:col>5</xdr:col>
      <xdr:colOff>276226</xdr:colOff>
      <xdr:row>45</xdr:row>
      <xdr:rowOff>389404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28901" y="14819780"/>
          <a:ext cx="6096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水洗浄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xdr:col>
      <xdr:colOff>428626</xdr:colOff>
      <xdr:row>46</xdr:row>
      <xdr:rowOff>137274</xdr:rowOff>
    </xdr:from>
    <xdr:to>
      <xdr:col>5</xdr:col>
      <xdr:colOff>276226</xdr:colOff>
      <xdr:row>46</xdr:row>
      <xdr:rowOff>384923</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28901" y="15272499"/>
          <a:ext cx="6096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水洗浄</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653863</xdr:colOff>
      <xdr:row>45</xdr:row>
      <xdr:rowOff>141755</xdr:rowOff>
    </xdr:from>
    <xdr:to>
      <xdr:col>6</xdr:col>
      <xdr:colOff>536201</xdr:colOff>
      <xdr:row>45</xdr:row>
      <xdr:rowOff>389404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616138" y="14819780"/>
          <a:ext cx="663388"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洗浄なし</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653863</xdr:colOff>
      <xdr:row>46</xdr:row>
      <xdr:rowOff>137274</xdr:rowOff>
    </xdr:from>
    <xdr:to>
      <xdr:col>6</xdr:col>
      <xdr:colOff>536201</xdr:colOff>
      <xdr:row>46</xdr:row>
      <xdr:rowOff>384923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616138" y="15272499"/>
          <a:ext cx="663388"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洗浄なし</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371475</xdr:colOff>
      <xdr:row>45</xdr:row>
      <xdr:rowOff>141755</xdr:rowOff>
    </xdr:from>
    <xdr:to>
      <xdr:col>7</xdr:col>
      <xdr:colOff>942975</xdr:colOff>
      <xdr:row>45</xdr:row>
      <xdr:rowOff>389404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905375" y="14819780"/>
          <a:ext cx="5715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その他</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7</xdr:col>
      <xdr:colOff>371475</xdr:colOff>
      <xdr:row>46</xdr:row>
      <xdr:rowOff>137274</xdr:rowOff>
    </xdr:from>
    <xdr:to>
      <xdr:col>7</xdr:col>
      <xdr:colOff>942975</xdr:colOff>
      <xdr:row>46</xdr:row>
      <xdr:rowOff>384923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05375" y="15272499"/>
          <a:ext cx="571500" cy="24764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その他</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44</xdr:row>
          <xdr:rowOff>133350</xdr:rowOff>
        </xdr:from>
        <xdr:to>
          <xdr:col>7</xdr:col>
          <xdr:colOff>409575</xdr:colOff>
          <xdr:row>44</xdr:row>
          <xdr:rowOff>381000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45</xdr:row>
          <xdr:rowOff>142875</xdr:rowOff>
        </xdr:from>
        <xdr:to>
          <xdr:col>5</xdr:col>
          <xdr:colOff>657225</xdr:colOff>
          <xdr:row>45</xdr:row>
          <xdr:rowOff>390525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142875</xdr:rowOff>
        </xdr:from>
        <xdr:to>
          <xdr:col>7</xdr:col>
          <xdr:colOff>409575</xdr:colOff>
          <xdr:row>45</xdr:row>
          <xdr:rowOff>390525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46</xdr:row>
          <xdr:rowOff>133350</xdr:rowOff>
        </xdr:from>
        <xdr:to>
          <xdr:col>5</xdr:col>
          <xdr:colOff>657225</xdr:colOff>
          <xdr:row>46</xdr:row>
          <xdr:rowOff>381000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46</xdr:row>
          <xdr:rowOff>133350</xdr:rowOff>
        </xdr:from>
        <xdr:to>
          <xdr:col>7</xdr:col>
          <xdr:colOff>409575</xdr:colOff>
          <xdr:row>46</xdr:row>
          <xdr:rowOff>381000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133350</xdr:rowOff>
        </xdr:from>
        <xdr:to>
          <xdr:col>4</xdr:col>
          <xdr:colOff>428625</xdr:colOff>
          <xdr:row>46</xdr:row>
          <xdr:rowOff>381000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10</xdr:row>
          <xdr:rowOff>152400</xdr:rowOff>
        </xdr:from>
        <xdr:to>
          <xdr:col>3</xdr:col>
          <xdr:colOff>838200</xdr:colOff>
          <xdr:row>11</xdr:row>
          <xdr:rowOff>133350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10</xdr:row>
          <xdr:rowOff>133350</xdr:rowOff>
        </xdr:from>
        <xdr:to>
          <xdr:col>6</xdr:col>
          <xdr:colOff>628650</xdr:colOff>
          <xdr:row>11</xdr:row>
          <xdr:rowOff>114300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O118"/>
  <sheetViews>
    <sheetView tabSelected="1" view="pageBreakPreview" zoomScale="85" zoomScaleNormal="80" zoomScaleSheetLayoutView="85" workbookViewId="0">
      <selection activeCell="L58" sqref="L58"/>
    </sheetView>
  </sheetViews>
  <sheetFormatPr defaultColWidth="8.875" defaultRowHeight="13.5" x14ac:dyDescent="0.15"/>
  <cols>
    <col min="1" max="1" width="2.875" style="1" customWidth="1"/>
    <col min="2" max="2" width="2.625" style="3" customWidth="1"/>
    <col min="3" max="3" width="11.5" style="1" customWidth="1"/>
    <col min="4" max="4" width="11.875" style="1" customWidth="1"/>
    <col min="5" max="5" width="10" style="1" customWidth="1"/>
    <col min="6" max="6" width="10.25" style="1" customWidth="1"/>
    <col min="7" max="7" width="10.375" style="1" customWidth="1"/>
    <col min="8" max="8" width="13.875" style="1" customWidth="1"/>
    <col min="9" max="9" width="11.5" style="1" customWidth="1"/>
    <col min="10" max="10" width="13.875" style="1" customWidth="1"/>
    <col min="11" max="11" width="10.5" style="1" customWidth="1"/>
    <col min="12" max="12" width="9.625" style="1" customWidth="1"/>
    <col min="13" max="13" width="9.5" style="1" customWidth="1"/>
    <col min="14" max="14" width="4.5" style="1" customWidth="1"/>
    <col min="15" max="16384" width="8.875" style="1"/>
  </cols>
  <sheetData>
    <row r="1" spans="2:15" ht="31.9" customHeight="1" x14ac:dyDescent="0.2">
      <c r="B1" s="22"/>
      <c r="C1" s="23"/>
      <c r="D1" s="143" t="s">
        <v>76</v>
      </c>
      <c r="E1" s="143"/>
      <c r="F1" s="143"/>
      <c r="G1" s="143"/>
      <c r="H1" s="143"/>
      <c r="I1" s="143"/>
      <c r="J1" s="143"/>
      <c r="K1" s="143"/>
      <c r="L1" s="143"/>
      <c r="M1" s="23"/>
      <c r="N1" s="23"/>
    </row>
    <row r="2" spans="2:15" ht="20.25" customHeight="1" x14ac:dyDescent="0.15">
      <c r="B2" s="24"/>
      <c r="C2" s="3"/>
      <c r="D2" s="25"/>
      <c r="E2" s="3"/>
      <c r="F2" s="3"/>
      <c r="G2" s="149" t="s">
        <v>119</v>
      </c>
      <c r="H2" s="149"/>
      <c r="I2" s="149"/>
      <c r="J2" s="149"/>
      <c r="K2" s="3"/>
      <c r="L2" s="3"/>
      <c r="M2" s="3"/>
      <c r="N2" s="3"/>
    </row>
    <row r="3" spans="2:15" x14ac:dyDescent="0.15">
      <c r="B3" s="24"/>
      <c r="C3" s="46"/>
      <c r="D3" s="47"/>
      <c r="E3" s="48"/>
      <c r="F3" s="48"/>
      <c r="G3" s="48"/>
      <c r="H3" s="48"/>
      <c r="I3" s="48"/>
      <c r="J3" s="48"/>
      <c r="K3" s="48"/>
      <c r="L3" s="48"/>
      <c r="M3" s="46"/>
      <c r="N3" s="46"/>
    </row>
    <row r="4" spans="2:15" ht="25.15" customHeight="1" x14ac:dyDescent="0.15">
      <c r="B4" s="24"/>
      <c r="C4" s="46"/>
      <c r="D4" s="49"/>
      <c r="E4" s="46"/>
      <c r="F4" s="46"/>
      <c r="G4" s="46"/>
      <c r="H4" s="46"/>
      <c r="I4" s="46"/>
      <c r="J4" s="46"/>
      <c r="K4" s="46"/>
      <c r="L4" s="46"/>
      <c r="M4" s="46"/>
      <c r="N4" s="46"/>
    </row>
    <row r="5" spans="2:15" ht="31.5" customHeight="1" x14ac:dyDescent="0.15">
      <c r="B5" s="24"/>
      <c r="C5" s="46"/>
      <c r="D5" s="75" t="s">
        <v>6</v>
      </c>
      <c r="E5" s="150"/>
      <c r="F5" s="151"/>
      <c r="G5" s="151"/>
      <c r="H5" s="151"/>
      <c r="I5" s="151"/>
      <c r="J5" s="151"/>
      <c r="K5" s="151"/>
      <c r="L5" s="152"/>
      <c r="M5" s="46"/>
      <c r="N5" s="46"/>
    </row>
    <row r="6" spans="2:15" ht="30" customHeight="1" x14ac:dyDescent="0.15">
      <c r="B6" s="24"/>
      <c r="C6" s="46"/>
      <c r="D6" s="75" t="s">
        <v>75</v>
      </c>
      <c r="E6" s="145"/>
      <c r="F6" s="145"/>
      <c r="G6" s="145"/>
      <c r="H6" s="145"/>
      <c r="I6" s="75" t="s">
        <v>0</v>
      </c>
      <c r="J6" s="148"/>
      <c r="K6" s="148"/>
      <c r="L6" s="148"/>
      <c r="M6" s="46"/>
      <c r="N6" s="46"/>
    </row>
    <row r="7" spans="2:15" ht="25.5" customHeight="1" x14ac:dyDescent="0.15">
      <c r="B7" s="24"/>
      <c r="C7" s="46"/>
      <c r="D7" s="144" t="s">
        <v>2</v>
      </c>
      <c r="E7" s="146" t="s">
        <v>74</v>
      </c>
      <c r="F7" s="147"/>
      <c r="G7" s="147"/>
      <c r="H7" s="147"/>
      <c r="I7" s="76" t="s">
        <v>3</v>
      </c>
      <c r="J7" s="120"/>
      <c r="K7" s="121"/>
      <c r="L7" s="122"/>
      <c r="M7" s="46"/>
      <c r="N7" s="46"/>
    </row>
    <row r="8" spans="2:15" ht="25.5" customHeight="1" x14ac:dyDescent="0.15">
      <c r="B8" s="24"/>
      <c r="C8" s="46"/>
      <c r="D8" s="144"/>
      <c r="E8" s="147"/>
      <c r="F8" s="147"/>
      <c r="G8" s="147"/>
      <c r="H8" s="147"/>
      <c r="I8" s="75" t="s">
        <v>4</v>
      </c>
      <c r="J8" s="148"/>
      <c r="K8" s="148"/>
      <c r="L8" s="148"/>
      <c r="M8" s="46"/>
      <c r="N8" s="46"/>
    </row>
    <row r="9" spans="2:15" x14ac:dyDescent="0.15">
      <c r="B9" s="24"/>
      <c r="D9" s="46"/>
      <c r="E9" s="46"/>
      <c r="F9" s="46"/>
      <c r="G9" s="46"/>
      <c r="H9" s="46"/>
      <c r="I9" s="46"/>
      <c r="J9" s="46"/>
      <c r="K9" s="46"/>
      <c r="L9" s="46"/>
      <c r="M9" s="46"/>
      <c r="N9" s="46"/>
    </row>
    <row r="10" spans="2:15" ht="25.15" customHeight="1" x14ac:dyDescent="0.15">
      <c r="B10" s="24"/>
      <c r="C10" s="46"/>
      <c r="D10" s="117" t="s">
        <v>123</v>
      </c>
      <c r="E10" s="117"/>
      <c r="F10" s="117"/>
      <c r="G10" s="117"/>
      <c r="H10" s="117"/>
      <c r="I10" s="117"/>
      <c r="J10" s="117"/>
      <c r="K10" s="117"/>
      <c r="L10" s="117"/>
      <c r="M10" s="117"/>
      <c r="N10" s="117"/>
    </row>
    <row r="11" spans="2:15" ht="21.6" customHeight="1" x14ac:dyDescent="0.15">
      <c r="B11" s="24"/>
      <c r="C11" s="217"/>
      <c r="D11" s="218"/>
      <c r="E11" s="219"/>
      <c r="F11" s="219"/>
      <c r="G11" s="219"/>
      <c r="H11" s="219"/>
      <c r="I11" s="219"/>
      <c r="J11" s="219"/>
      <c r="K11" s="219"/>
      <c r="L11" s="219"/>
      <c r="M11" s="217"/>
      <c r="N11" s="46"/>
    </row>
    <row r="12" spans="2:15" s="2" customFormat="1" ht="27.6" customHeight="1" x14ac:dyDescent="0.15">
      <c r="B12" s="26"/>
      <c r="C12" s="220"/>
      <c r="D12" s="221"/>
      <c r="E12" s="219"/>
      <c r="F12" s="219"/>
      <c r="G12" s="222"/>
      <c r="H12" s="222"/>
      <c r="I12" s="222"/>
      <c r="J12" s="222"/>
      <c r="K12" s="223"/>
      <c r="L12" s="223"/>
      <c r="M12" s="220"/>
      <c r="N12" s="5"/>
      <c r="O12" s="1"/>
    </row>
    <row r="13" spans="2:15" s="2" customFormat="1" ht="27.6" customHeight="1" x14ac:dyDescent="0.15">
      <c r="B13" s="26"/>
      <c r="C13" s="220"/>
      <c r="D13" s="224"/>
      <c r="E13" s="222"/>
      <c r="F13" s="222"/>
      <c r="G13" s="222"/>
      <c r="H13" s="222"/>
      <c r="I13" s="222"/>
      <c r="J13" s="222"/>
      <c r="K13" s="223"/>
      <c r="L13" s="223"/>
      <c r="M13" s="220"/>
      <c r="N13" s="5"/>
      <c r="O13" s="1"/>
    </row>
    <row r="14" spans="2:15" s="2" customFormat="1" ht="27.6" customHeight="1" x14ac:dyDescent="0.15">
      <c r="B14" s="26"/>
      <c r="C14" s="220"/>
      <c r="D14" s="225" t="s">
        <v>124</v>
      </c>
      <c r="E14" s="225"/>
      <c r="F14" s="225"/>
      <c r="G14" s="225"/>
      <c r="H14" s="225"/>
      <c r="I14" s="225"/>
      <c r="J14" s="225"/>
      <c r="K14" s="225"/>
      <c r="L14" s="225"/>
      <c r="M14" s="220"/>
      <c r="N14" s="5"/>
      <c r="O14" s="1"/>
    </row>
    <row r="15" spans="2:15" s="2" customFormat="1" ht="27.6" customHeight="1" x14ac:dyDescent="0.15">
      <c r="B15" s="26"/>
      <c r="C15" s="220"/>
      <c r="D15" s="226"/>
      <c r="E15" s="227"/>
      <c r="F15" s="227"/>
      <c r="G15" s="227"/>
      <c r="H15" s="227"/>
      <c r="I15" s="227"/>
      <c r="J15" s="227"/>
      <c r="K15" s="223"/>
      <c r="L15" s="223"/>
      <c r="M15" s="220"/>
      <c r="N15" s="5"/>
      <c r="O15" s="1"/>
    </row>
    <row r="16" spans="2:15" s="2" customFormat="1" ht="27.6" customHeight="1" x14ac:dyDescent="0.15">
      <c r="B16" s="26"/>
      <c r="C16" s="220"/>
      <c r="D16" s="224"/>
      <c r="E16" s="227"/>
      <c r="F16" s="227"/>
      <c r="G16" s="227"/>
      <c r="H16" s="227"/>
      <c r="I16" s="227"/>
      <c r="J16" s="227"/>
      <c r="K16" s="223"/>
      <c r="L16" s="223"/>
      <c r="M16" s="220"/>
      <c r="N16" s="5"/>
      <c r="O16" s="1"/>
    </row>
    <row r="17" spans="2:15" s="2" customFormat="1" ht="27.6" customHeight="1" x14ac:dyDescent="0.15">
      <c r="B17" s="26"/>
      <c r="C17" s="220"/>
      <c r="D17" s="224"/>
      <c r="E17" s="227"/>
      <c r="F17" s="227"/>
      <c r="G17" s="227"/>
      <c r="H17" s="227"/>
      <c r="I17" s="227"/>
      <c r="J17" s="227"/>
      <c r="K17" s="223"/>
      <c r="L17" s="223"/>
      <c r="M17" s="220"/>
      <c r="N17" s="5"/>
      <c r="O17" s="1"/>
    </row>
    <row r="18" spans="2:15" s="2" customFormat="1" ht="27.6" customHeight="1" x14ac:dyDescent="0.15">
      <c r="B18" s="26"/>
      <c r="C18" s="220"/>
      <c r="D18" s="224"/>
      <c r="E18" s="222"/>
      <c r="F18" s="222"/>
      <c r="G18" s="222"/>
      <c r="H18" s="222"/>
      <c r="I18" s="222"/>
      <c r="J18" s="222"/>
      <c r="K18" s="223"/>
      <c r="L18" s="223"/>
      <c r="M18" s="220"/>
      <c r="N18" s="5"/>
      <c r="O18" s="1"/>
    </row>
    <row r="19" spans="2:15" s="2" customFormat="1" ht="27.6" customHeight="1" x14ac:dyDescent="0.15">
      <c r="B19" s="26"/>
      <c r="C19" s="220"/>
      <c r="D19" s="224"/>
      <c r="E19" s="222"/>
      <c r="F19" s="222"/>
      <c r="G19" s="222"/>
      <c r="H19" s="222"/>
      <c r="I19" s="222"/>
      <c r="J19" s="222"/>
      <c r="K19" s="223"/>
      <c r="L19" s="223"/>
      <c r="M19" s="220"/>
      <c r="N19" s="5"/>
      <c r="O19" s="1"/>
    </row>
    <row r="20" spans="2:15" ht="11.45" customHeight="1" x14ac:dyDescent="0.15">
      <c r="B20" s="24"/>
      <c r="C20" s="3"/>
      <c r="D20" s="3"/>
      <c r="E20" s="3"/>
      <c r="F20" s="3"/>
      <c r="G20" s="3"/>
      <c r="H20" s="7"/>
      <c r="I20" s="7"/>
      <c r="J20" s="7"/>
      <c r="K20" s="7"/>
      <c r="L20" s="7"/>
      <c r="M20" s="3"/>
      <c r="N20" s="3"/>
    </row>
    <row r="21" spans="2:15" ht="6.75" customHeight="1" x14ac:dyDescent="0.15">
      <c r="B21" s="24"/>
      <c r="C21" s="3"/>
      <c r="D21" s="3"/>
      <c r="E21" s="3"/>
      <c r="F21" s="3"/>
      <c r="G21" s="3"/>
      <c r="H21" s="3"/>
      <c r="I21" s="3"/>
      <c r="J21" s="3"/>
      <c r="K21" s="3"/>
      <c r="L21" s="3"/>
      <c r="M21" s="3"/>
      <c r="N21" s="3"/>
    </row>
    <row r="22" spans="2:15" ht="6.6" customHeight="1" thickBot="1" x14ac:dyDescent="0.2">
      <c r="B22" s="24"/>
      <c r="C22" s="6"/>
      <c r="D22" s="6"/>
      <c r="E22" s="6"/>
      <c r="F22" s="6"/>
      <c r="G22" s="6"/>
      <c r="H22" s="6"/>
      <c r="I22" s="6"/>
      <c r="J22" s="6"/>
      <c r="K22" s="6"/>
      <c r="L22" s="3"/>
      <c r="M22" s="3"/>
      <c r="N22" s="3"/>
    </row>
    <row r="23" spans="2:15" s="2" customFormat="1" ht="50.25" customHeight="1" thickTop="1" thickBot="1" x14ac:dyDescent="0.2">
      <c r="B23" s="26"/>
      <c r="C23" s="115" t="s">
        <v>125</v>
      </c>
      <c r="D23" s="116"/>
      <c r="E23" s="113" t="s">
        <v>126</v>
      </c>
      <c r="F23" s="113"/>
      <c r="G23" s="113"/>
      <c r="H23" s="113"/>
      <c r="I23" s="113"/>
      <c r="J23" s="113"/>
      <c r="K23" s="113"/>
      <c r="L23" s="113"/>
      <c r="M23" s="114"/>
      <c r="N23" s="33"/>
    </row>
    <row r="24" spans="2:15" ht="18" customHeight="1" thickTop="1" x14ac:dyDescent="0.15">
      <c r="B24" s="24"/>
      <c r="C24" s="46"/>
      <c r="D24" s="50"/>
      <c r="E24" s="51"/>
      <c r="F24" s="51"/>
      <c r="G24" s="51"/>
      <c r="H24" s="51"/>
      <c r="I24" s="46"/>
      <c r="J24" s="46"/>
      <c r="K24" s="46"/>
      <c r="L24" s="46"/>
      <c r="M24" s="3"/>
      <c r="N24" s="3"/>
    </row>
    <row r="25" spans="2:15" ht="45.75" customHeight="1" x14ac:dyDescent="0.15">
      <c r="B25" s="24"/>
      <c r="C25" s="117" t="s">
        <v>128</v>
      </c>
      <c r="D25" s="117"/>
      <c r="E25" s="117"/>
      <c r="F25" s="117"/>
      <c r="G25" s="117"/>
      <c r="H25" s="117"/>
      <c r="I25" s="117"/>
      <c r="J25" s="117"/>
      <c r="K25" s="117"/>
      <c r="L25" s="117"/>
      <c r="M25" s="117"/>
      <c r="N25" s="35"/>
    </row>
    <row r="26" spans="2:15" ht="12.75" customHeight="1" thickBot="1" x14ac:dyDescent="0.2">
      <c r="B26" s="24"/>
      <c r="C26" s="52"/>
      <c r="D26" s="52"/>
      <c r="E26" s="52"/>
      <c r="F26" s="52"/>
      <c r="G26" s="52"/>
      <c r="H26" s="52"/>
      <c r="I26" s="52"/>
      <c r="J26" s="52"/>
      <c r="K26" s="52"/>
      <c r="L26" s="52"/>
      <c r="M26" s="35"/>
      <c r="N26" s="35"/>
    </row>
    <row r="27" spans="2:15" ht="53.25" customHeight="1" thickTop="1" thickBot="1" x14ac:dyDescent="0.2">
      <c r="B27" s="24"/>
      <c r="C27" s="115" t="s">
        <v>125</v>
      </c>
      <c r="D27" s="116"/>
      <c r="E27" s="113" t="s">
        <v>127</v>
      </c>
      <c r="F27" s="113"/>
      <c r="G27" s="113"/>
      <c r="H27" s="113"/>
      <c r="I27" s="113"/>
      <c r="J27" s="113"/>
      <c r="K27" s="113"/>
      <c r="L27" s="113"/>
      <c r="M27" s="114"/>
      <c r="N27" s="35"/>
    </row>
    <row r="28" spans="2:15" ht="14.45" customHeight="1" thickTop="1" x14ac:dyDescent="0.15">
      <c r="B28" s="24"/>
      <c r="C28" s="45"/>
      <c r="D28" s="45"/>
      <c r="E28" s="45"/>
      <c r="F28" s="45"/>
      <c r="G28" s="45"/>
      <c r="H28" s="45"/>
      <c r="I28" s="44"/>
      <c r="J28" s="44"/>
      <c r="K28" s="44"/>
      <c r="L28" s="44"/>
      <c r="M28" s="35"/>
      <c r="N28" s="35"/>
    </row>
    <row r="29" spans="2:15" ht="19.5" customHeight="1" x14ac:dyDescent="0.15">
      <c r="B29" s="24"/>
      <c r="C29" s="106" t="s">
        <v>9</v>
      </c>
      <c r="D29" s="108" t="s">
        <v>152</v>
      </c>
      <c r="E29" s="109"/>
      <c r="F29" s="102" t="s">
        <v>121</v>
      </c>
      <c r="G29" s="103"/>
      <c r="H29" s="100" t="s">
        <v>136</v>
      </c>
      <c r="I29" s="132" t="s">
        <v>122</v>
      </c>
      <c r="J29" s="132"/>
      <c r="K29" s="132"/>
      <c r="L29" s="132"/>
      <c r="M29" s="35"/>
      <c r="N29" s="35"/>
    </row>
    <row r="30" spans="2:15" ht="19.5" customHeight="1" thickBot="1" x14ac:dyDescent="0.2">
      <c r="B30" s="24"/>
      <c r="C30" s="107"/>
      <c r="D30" s="110"/>
      <c r="E30" s="111"/>
      <c r="F30" s="104"/>
      <c r="G30" s="105"/>
      <c r="H30" s="101"/>
      <c r="I30" s="53" t="s">
        <v>77</v>
      </c>
      <c r="J30" s="53" t="s">
        <v>118</v>
      </c>
      <c r="K30" s="53" t="s">
        <v>13</v>
      </c>
      <c r="L30" s="53" t="s">
        <v>14</v>
      </c>
      <c r="M30" s="35"/>
      <c r="N30" s="35"/>
    </row>
    <row r="31" spans="2:15" ht="42" customHeight="1" thickTop="1" x14ac:dyDescent="0.15">
      <c r="B31" s="24"/>
      <c r="C31" s="133" t="s">
        <v>153</v>
      </c>
      <c r="D31" s="133"/>
      <c r="E31" s="133"/>
      <c r="F31" s="54" t="s">
        <v>70</v>
      </c>
      <c r="G31" s="55" t="s">
        <v>102</v>
      </c>
      <c r="H31" s="56" t="s">
        <v>102</v>
      </c>
      <c r="I31" s="142" t="s">
        <v>102</v>
      </c>
      <c r="J31" s="141" t="s">
        <v>12</v>
      </c>
      <c r="K31" s="97" t="s">
        <v>12</v>
      </c>
      <c r="L31" s="95" t="s">
        <v>15</v>
      </c>
      <c r="M31" s="35"/>
      <c r="N31" s="35"/>
    </row>
    <row r="32" spans="2:15" ht="31.15" customHeight="1" x14ac:dyDescent="0.15">
      <c r="B32" s="24"/>
      <c r="C32" s="99" t="s">
        <v>8</v>
      </c>
      <c r="D32" s="112" t="s">
        <v>78</v>
      </c>
      <c r="E32" s="112"/>
      <c r="F32" s="57" t="s">
        <v>70</v>
      </c>
      <c r="G32" s="58" t="s">
        <v>102</v>
      </c>
      <c r="H32" s="59" t="s">
        <v>102</v>
      </c>
      <c r="I32" s="136"/>
      <c r="J32" s="137"/>
      <c r="K32" s="98"/>
      <c r="L32" s="96"/>
      <c r="M32" s="35"/>
      <c r="N32" s="35"/>
    </row>
    <row r="33" spans="2:14" ht="36" customHeight="1" x14ac:dyDescent="0.15">
      <c r="B33" s="24"/>
      <c r="C33" s="99"/>
      <c r="D33" s="112" t="s">
        <v>79</v>
      </c>
      <c r="E33" s="112"/>
      <c r="F33" s="57" t="s">
        <v>70</v>
      </c>
      <c r="G33" s="58" t="s">
        <v>102</v>
      </c>
      <c r="H33" s="59" t="s">
        <v>12</v>
      </c>
      <c r="I33" s="59" t="s">
        <v>102</v>
      </c>
      <c r="J33" s="60" t="s">
        <v>12</v>
      </c>
      <c r="K33" s="61" t="s">
        <v>12</v>
      </c>
      <c r="L33" s="62" t="s">
        <v>81</v>
      </c>
      <c r="M33" s="35"/>
      <c r="N33" s="35"/>
    </row>
    <row r="34" spans="2:14" ht="43.15" customHeight="1" x14ac:dyDescent="0.15">
      <c r="B34" s="24"/>
      <c r="C34" s="99"/>
      <c r="D34" s="112" t="s">
        <v>80</v>
      </c>
      <c r="E34" s="112"/>
      <c r="F34" s="57" t="s">
        <v>70</v>
      </c>
      <c r="G34" s="58" t="s">
        <v>102</v>
      </c>
      <c r="H34" s="59" t="s">
        <v>12</v>
      </c>
      <c r="I34" s="136" t="s">
        <v>102</v>
      </c>
      <c r="J34" s="137" t="s">
        <v>12</v>
      </c>
      <c r="K34" s="98" t="s">
        <v>12</v>
      </c>
      <c r="L34" s="96" t="s">
        <v>16</v>
      </c>
      <c r="M34" s="35"/>
      <c r="N34" s="35"/>
    </row>
    <row r="35" spans="2:14" ht="18" customHeight="1" x14ac:dyDescent="0.15">
      <c r="B35" s="24"/>
      <c r="C35" s="155" t="s">
        <v>10</v>
      </c>
      <c r="D35" s="156"/>
      <c r="E35" s="157"/>
      <c r="F35" s="158" t="s">
        <v>70</v>
      </c>
      <c r="G35" s="160" t="s">
        <v>102</v>
      </c>
      <c r="H35" s="162" t="s">
        <v>12</v>
      </c>
      <c r="I35" s="136"/>
      <c r="J35" s="137"/>
      <c r="K35" s="98"/>
      <c r="L35" s="96"/>
      <c r="M35" s="35"/>
      <c r="N35" s="35"/>
    </row>
    <row r="36" spans="2:14" ht="18" customHeight="1" thickBot="1" x14ac:dyDescent="0.2">
      <c r="B36" s="24"/>
      <c r="C36" s="167" t="s">
        <v>82</v>
      </c>
      <c r="D36" s="168"/>
      <c r="E36" s="169"/>
      <c r="F36" s="159"/>
      <c r="G36" s="161"/>
      <c r="H36" s="163"/>
      <c r="I36" s="136"/>
      <c r="J36" s="138"/>
      <c r="K36" s="98"/>
      <c r="L36" s="96"/>
      <c r="M36" s="35"/>
      <c r="N36" s="35"/>
    </row>
    <row r="37" spans="2:14" ht="24.6" customHeight="1" x14ac:dyDescent="0.15">
      <c r="B37" s="24"/>
      <c r="C37" s="177" t="s">
        <v>11</v>
      </c>
      <c r="D37" s="177"/>
      <c r="E37" s="177"/>
      <c r="F37" s="57">
        <f>SUM(F31:F36)</f>
        <v>0</v>
      </c>
      <c r="G37" s="58">
        <v>1</v>
      </c>
      <c r="H37" s="139" t="s">
        <v>120</v>
      </c>
      <c r="I37" s="139"/>
      <c r="J37" s="46"/>
      <c r="K37" s="139" t="s">
        <v>117</v>
      </c>
      <c r="L37" s="139"/>
      <c r="M37" s="35"/>
      <c r="N37" s="35"/>
    </row>
    <row r="38" spans="2:14" ht="22.9" customHeight="1" x14ac:dyDescent="0.15">
      <c r="B38" s="24"/>
      <c r="C38" s="46"/>
      <c r="D38" s="50"/>
      <c r="E38" s="51"/>
      <c r="F38" s="63"/>
      <c r="G38" s="63"/>
      <c r="H38" s="127"/>
      <c r="I38" s="127"/>
      <c r="J38" s="46"/>
      <c r="K38" s="127"/>
      <c r="L38" s="127"/>
      <c r="M38" s="35"/>
      <c r="N38" s="35"/>
    </row>
    <row r="39" spans="2:14" ht="22.9" customHeight="1" x14ac:dyDescent="0.15">
      <c r="B39" s="24"/>
      <c r="C39" s="46"/>
      <c r="D39" s="50"/>
      <c r="E39" s="51"/>
      <c r="F39" s="63"/>
      <c r="G39" s="63"/>
      <c r="H39" s="170"/>
      <c r="I39" s="170"/>
      <c r="J39" s="46"/>
      <c r="K39" s="127"/>
      <c r="L39" s="127"/>
      <c r="M39" s="35"/>
      <c r="N39" s="35"/>
    </row>
    <row r="40" spans="2:14" s="2" customFormat="1" ht="23.45" customHeight="1" x14ac:dyDescent="0.15">
      <c r="B40" s="26"/>
      <c r="C40" s="63"/>
      <c r="D40" s="63"/>
      <c r="E40" s="127" t="s">
        <v>85</v>
      </c>
      <c r="F40" s="127"/>
      <c r="G40" s="128"/>
      <c r="H40" s="129" t="s">
        <v>84</v>
      </c>
      <c r="I40" s="130"/>
      <c r="J40" s="130"/>
      <c r="K40" s="131"/>
      <c r="L40" s="51"/>
      <c r="M40" s="35"/>
      <c r="N40" s="35"/>
    </row>
    <row r="41" spans="2:14" s="2" customFormat="1" ht="23.45" customHeight="1" x14ac:dyDescent="0.15">
      <c r="B41" s="26"/>
      <c r="C41" s="63"/>
      <c r="D41" s="63"/>
      <c r="E41" s="127"/>
      <c r="F41" s="127"/>
      <c r="G41" s="128"/>
      <c r="H41" s="179" t="s">
        <v>83</v>
      </c>
      <c r="I41" s="180"/>
      <c r="J41" s="180"/>
      <c r="K41" s="181"/>
      <c r="L41" s="51"/>
      <c r="M41" s="35"/>
      <c r="N41" s="35"/>
    </row>
    <row r="42" spans="2:14" x14ac:dyDescent="0.15">
      <c r="C42" s="3"/>
      <c r="D42" s="5"/>
      <c r="E42" s="5"/>
      <c r="F42" s="5"/>
      <c r="G42" s="5"/>
      <c r="H42" s="5"/>
      <c r="I42" s="3"/>
      <c r="J42" s="3"/>
      <c r="K42" s="3"/>
      <c r="L42" s="3"/>
      <c r="M42" s="3"/>
      <c r="N42" s="3"/>
    </row>
    <row r="43" spans="2:14" x14ac:dyDescent="0.15">
      <c r="D43" s="5"/>
      <c r="E43" s="5"/>
      <c r="F43" s="5"/>
      <c r="G43" s="5"/>
      <c r="H43" s="5"/>
      <c r="I43" s="3"/>
      <c r="J43" s="3"/>
      <c r="K43" s="3"/>
      <c r="L43" s="3"/>
      <c r="M43" s="3"/>
      <c r="N43" s="3"/>
    </row>
    <row r="44" spans="2:14" ht="54.75" customHeight="1" x14ac:dyDescent="0.15">
      <c r="B44" s="24"/>
      <c r="C44" s="117" t="s">
        <v>140</v>
      </c>
      <c r="D44" s="117"/>
      <c r="E44" s="117"/>
      <c r="F44" s="117"/>
      <c r="G44" s="117"/>
      <c r="H44" s="117"/>
      <c r="I44" s="117"/>
      <c r="J44" s="117"/>
      <c r="K44" s="117"/>
      <c r="L44" s="117"/>
      <c r="M44" s="117"/>
      <c r="N44" s="3"/>
    </row>
    <row r="45" spans="2:14" s="2" customFormat="1" ht="36" customHeight="1" x14ac:dyDescent="0.15">
      <c r="B45" s="26"/>
      <c r="C45" s="5"/>
      <c r="D45" s="89" t="s">
        <v>137</v>
      </c>
      <c r="E45" s="73"/>
      <c r="F45" s="73"/>
      <c r="G45" s="73"/>
      <c r="H45" s="73"/>
      <c r="I45" s="90" t="s">
        <v>129</v>
      </c>
      <c r="J45" s="73"/>
      <c r="K45" s="73"/>
      <c r="L45" s="73"/>
      <c r="M45" s="5"/>
      <c r="N45" s="5"/>
    </row>
    <row r="46" spans="2:14" s="2" customFormat="1" ht="36" customHeight="1" x14ac:dyDescent="0.15">
      <c r="B46" s="26"/>
      <c r="C46" s="5"/>
      <c r="D46" s="89" t="s">
        <v>138</v>
      </c>
      <c r="E46" s="73"/>
      <c r="F46" s="73"/>
      <c r="G46" s="73"/>
      <c r="H46" s="73"/>
      <c r="I46" s="77" t="s">
        <v>129</v>
      </c>
      <c r="J46" s="73"/>
      <c r="K46" s="73"/>
      <c r="L46" s="73"/>
      <c r="M46" s="5"/>
      <c r="N46" s="5"/>
    </row>
    <row r="47" spans="2:14" s="2" customFormat="1" ht="36" customHeight="1" x14ac:dyDescent="0.15">
      <c r="B47" s="26"/>
      <c r="C47" s="5"/>
      <c r="D47" s="89" t="s">
        <v>139</v>
      </c>
      <c r="E47" s="73"/>
      <c r="F47" s="73"/>
      <c r="G47" s="73"/>
      <c r="H47" s="73"/>
      <c r="I47" s="77" t="s">
        <v>129</v>
      </c>
      <c r="J47" s="73"/>
      <c r="K47" s="73"/>
      <c r="L47" s="73"/>
      <c r="M47" s="5"/>
      <c r="N47" s="5"/>
    </row>
    <row r="48" spans="2:14" ht="14.25" thickBot="1" x14ac:dyDescent="0.2">
      <c r="B48" s="28"/>
      <c r="C48" s="28"/>
      <c r="D48" s="29"/>
      <c r="E48" s="29"/>
      <c r="F48" s="29"/>
      <c r="G48" s="29"/>
      <c r="H48" s="29"/>
      <c r="I48" s="28"/>
      <c r="J48" s="28"/>
      <c r="K48" s="28"/>
      <c r="L48" s="28"/>
      <c r="M48" s="28"/>
      <c r="N48" s="28"/>
    </row>
    <row r="49" spans="2:14" x14ac:dyDescent="0.15">
      <c r="B49" s="24"/>
      <c r="C49" s="3"/>
      <c r="E49" s="5"/>
      <c r="F49" s="5"/>
      <c r="G49" s="5"/>
      <c r="H49" s="5"/>
      <c r="I49" s="3"/>
      <c r="J49" s="3"/>
      <c r="K49" s="3"/>
      <c r="L49" s="3"/>
      <c r="M49" s="3"/>
      <c r="N49" s="3"/>
    </row>
    <row r="50" spans="2:14" x14ac:dyDescent="0.15">
      <c r="B50" s="24"/>
      <c r="C50" s="3"/>
      <c r="D50" s="5"/>
      <c r="E50" s="5"/>
      <c r="F50" s="5"/>
      <c r="G50" s="5"/>
      <c r="H50" s="5"/>
      <c r="I50" s="3"/>
      <c r="J50" s="3"/>
      <c r="K50" s="3"/>
      <c r="L50" s="3"/>
      <c r="M50" s="3"/>
      <c r="N50" s="3"/>
    </row>
    <row r="51" spans="2:14" ht="30.6" customHeight="1" x14ac:dyDescent="0.15">
      <c r="B51" s="24"/>
      <c r="C51" s="134" t="s">
        <v>130</v>
      </c>
      <c r="D51" s="134"/>
      <c r="E51" s="134"/>
      <c r="F51" s="134"/>
      <c r="G51" s="134"/>
      <c r="H51" s="134"/>
      <c r="I51" s="134"/>
      <c r="J51" s="134"/>
      <c r="K51" s="134"/>
      <c r="L51" s="134"/>
      <c r="M51" s="37"/>
      <c r="N51" s="37"/>
    </row>
    <row r="52" spans="2:14" ht="14.25" x14ac:dyDescent="0.15">
      <c r="B52" s="24"/>
      <c r="C52" s="78"/>
      <c r="D52" s="78"/>
      <c r="E52" s="78"/>
      <c r="F52" s="78"/>
      <c r="G52" s="78"/>
      <c r="H52" s="78"/>
      <c r="I52" s="78"/>
      <c r="J52" s="78"/>
      <c r="K52" s="78"/>
      <c r="L52" s="78"/>
      <c r="M52" s="3"/>
      <c r="N52" s="3"/>
    </row>
    <row r="53" spans="2:14" ht="14.25" x14ac:dyDescent="0.15">
      <c r="B53" s="24"/>
      <c r="C53" s="79" t="s">
        <v>86</v>
      </c>
      <c r="D53" s="78"/>
      <c r="E53" s="78"/>
      <c r="F53" s="78"/>
      <c r="G53" s="78"/>
      <c r="H53" s="78"/>
      <c r="I53" s="78"/>
      <c r="J53" s="78"/>
      <c r="K53" s="78"/>
      <c r="L53" s="78"/>
      <c r="M53" s="3"/>
      <c r="N53" s="3"/>
    </row>
    <row r="54" spans="2:14" ht="25.5" customHeight="1" x14ac:dyDescent="0.15">
      <c r="B54" s="64"/>
      <c r="C54" s="125" t="s">
        <v>88</v>
      </c>
      <c r="D54" s="125"/>
      <c r="E54" s="125" t="s">
        <v>89</v>
      </c>
      <c r="F54" s="125"/>
      <c r="G54" s="125" t="s">
        <v>18</v>
      </c>
      <c r="H54" s="125"/>
      <c r="I54" s="125"/>
      <c r="J54" s="80" t="s">
        <v>14</v>
      </c>
      <c r="K54" s="81"/>
      <c r="L54" s="81"/>
      <c r="M54" s="65"/>
      <c r="N54" s="46"/>
    </row>
    <row r="55" spans="2:14" ht="27.75" customHeight="1" x14ac:dyDescent="0.15">
      <c r="B55" s="64"/>
      <c r="C55" s="192" t="s">
        <v>102</v>
      </c>
      <c r="D55" s="192"/>
      <c r="E55" s="192" t="s">
        <v>102</v>
      </c>
      <c r="F55" s="192"/>
      <c r="G55" s="140" t="s">
        <v>135</v>
      </c>
      <c r="H55" s="140"/>
      <c r="I55" s="140"/>
      <c r="J55" s="191">
        <v>1</v>
      </c>
      <c r="K55" s="66"/>
      <c r="L55" s="66"/>
      <c r="M55" s="66"/>
      <c r="N55" s="46"/>
    </row>
    <row r="56" spans="2:14" ht="28.5" customHeight="1" x14ac:dyDescent="0.15">
      <c r="B56" s="64"/>
      <c r="C56" s="192"/>
      <c r="D56" s="192"/>
      <c r="E56" s="192"/>
      <c r="F56" s="192"/>
      <c r="G56" s="135" t="s">
        <v>102</v>
      </c>
      <c r="H56" s="135"/>
      <c r="I56" s="135"/>
      <c r="J56" s="191"/>
      <c r="K56" s="66"/>
      <c r="L56" s="66"/>
      <c r="M56" s="66"/>
      <c r="N56" s="46"/>
    </row>
    <row r="57" spans="2:14" ht="52.9" customHeight="1" x14ac:dyDescent="0.15">
      <c r="B57" s="64"/>
      <c r="C57" s="126" t="s">
        <v>95</v>
      </c>
      <c r="D57" s="126"/>
      <c r="E57" s="126"/>
      <c r="F57" s="126"/>
      <c r="G57" s="126"/>
      <c r="H57" s="126"/>
      <c r="I57" s="126"/>
      <c r="J57" s="126"/>
      <c r="K57" s="126"/>
      <c r="L57" s="66"/>
      <c r="M57" s="66"/>
      <c r="N57" s="46"/>
    </row>
    <row r="58" spans="2:14" ht="14.25" x14ac:dyDescent="0.15">
      <c r="B58" s="64"/>
      <c r="C58" s="82" t="s">
        <v>87</v>
      </c>
      <c r="D58" s="67"/>
      <c r="E58" s="67"/>
      <c r="F58" s="68"/>
      <c r="G58" s="68"/>
      <c r="H58" s="68"/>
      <c r="I58" s="68"/>
      <c r="J58" s="68"/>
      <c r="K58" s="66"/>
      <c r="L58" s="66"/>
      <c r="M58" s="66"/>
      <c r="N58" s="46"/>
    </row>
    <row r="59" spans="2:14" ht="53.25" customHeight="1" x14ac:dyDescent="0.15">
      <c r="B59" s="64"/>
      <c r="C59" s="80" t="s">
        <v>88</v>
      </c>
      <c r="D59" s="80" t="s">
        <v>71</v>
      </c>
      <c r="E59" s="80" t="s">
        <v>90</v>
      </c>
      <c r="F59" s="80" t="s">
        <v>91</v>
      </c>
      <c r="G59" s="80" t="s">
        <v>92</v>
      </c>
      <c r="H59" s="80" t="s">
        <v>93</v>
      </c>
      <c r="I59" s="125" t="s">
        <v>94</v>
      </c>
      <c r="J59" s="125"/>
      <c r="K59" s="80" t="s">
        <v>14</v>
      </c>
      <c r="L59" s="65"/>
      <c r="M59" s="65"/>
      <c r="N59" s="46"/>
    </row>
    <row r="60" spans="2:14" ht="27" customHeight="1" x14ac:dyDescent="0.15">
      <c r="B60" s="64"/>
      <c r="C60" s="192" t="s">
        <v>102</v>
      </c>
      <c r="D60" s="192" t="s">
        <v>102</v>
      </c>
      <c r="E60" s="192" t="s">
        <v>102</v>
      </c>
      <c r="F60" s="192" t="s">
        <v>102</v>
      </c>
      <c r="G60" s="192" t="s">
        <v>102</v>
      </c>
      <c r="H60" s="135" t="s">
        <v>102</v>
      </c>
      <c r="I60" s="140" t="s">
        <v>166</v>
      </c>
      <c r="J60" s="140"/>
      <c r="K60" s="193">
        <v>1</v>
      </c>
      <c r="L60" s="68"/>
      <c r="M60" s="68"/>
      <c r="N60" s="46"/>
    </row>
    <row r="61" spans="2:14" ht="27" customHeight="1" x14ac:dyDescent="0.15">
      <c r="B61" s="64"/>
      <c r="C61" s="192"/>
      <c r="D61" s="192"/>
      <c r="E61" s="192"/>
      <c r="F61" s="192"/>
      <c r="G61" s="192"/>
      <c r="H61" s="135"/>
      <c r="I61" s="135" t="s">
        <v>102</v>
      </c>
      <c r="J61" s="135"/>
      <c r="K61" s="194"/>
      <c r="L61" s="68"/>
      <c r="M61" s="68"/>
      <c r="N61" s="46"/>
    </row>
    <row r="62" spans="2:14" ht="29.25" customHeight="1" x14ac:dyDescent="0.15">
      <c r="B62" s="64"/>
      <c r="C62" s="126" t="s">
        <v>96</v>
      </c>
      <c r="D62" s="126"/>
      <c r="E62" s="126"/>
      <c r="F62" s="126"/>
      <c r="G62" s="126"/>
      <c r="H62" s="126"/>
      <c r="I62" s="126"/>
      <c r="J62" s="126"/>
      <c r="K62" s="126"/>
      <c r="L62" s="46"/>
      <c r="M62" s="46"/>
      <c r="N62" s="46"/>
    </row>
    <row r="63" spans="2:14" x14ac:dyDescent="0.15">
      <c r="B63" s="64"/>
      <c r="C63" s="46"/>
      <c r="D63" s="46"/>
      <c r="E63" s="46"/>
      <c r="F63" s="46"/>
      <c r="G63" s="46"/>
      <c r="H63" s="46"/>
      <c r="I63" s="46"/>
      <c r="J63" s="46"/>
      <c r="K63" s="46"/>
      <c r="L63" s="46"/>
      <c r="M63" s="46"/>
      <c r="N63" s="46"/>
    </row>
    <row r="64" spans="2:14" ht="30.6" customHeight="1" x14ac:dyDescent="0.15">
      <c r="B64" s="64"/>
      <c r="C64" s="117" t="s">
        <v>131</v>
      </c>
      <c r="D64" s="117"/>
      <c r="E64" s="117"/>
      <c r="F64" s="117"/>
      <c r="G64" s="117"/>
      <c r="H64" s="117"/>
      <c r="I64" s="117"/>
      <c r="J64" s="117"/>
      <c r="K64" s="117"/>
      <c r="L64" s="117"/>
      <c r="M64" s="117"/>
      <c r="N64" s="69"/>
    </row>
    <row r="65" spans="2:14" ht="6.75" customHeight="1" x14ac:dyDescent="0.15">
      <c r="B65" s="64"/>
      <c r="C65" s="46"/>
      <c r="D65" s="46"/>
      <c r="E65" s="46"/>
      <c r="F65" s="46"/>
      <c r="G65" s="46"/>
      <c r="H65" s="46"/>
      <c r="I65" s="46"/>
      <c r="J65" s="46"/>
      <c r="K65" s="46"/>
      <c r="L65" s="46"/>
      <c r="M65" s="46"/>
      <c r="N65" s="46"/>
    </row>
    <row r="66" spans="2:14" x14ac:dyDescent="0.15">
      <c r="B66" s="64"/>
      <c r="C66" s="46" t="s">
        <v>21</v>
      </c>
      <c r="D66" s="46"/>
      <c r="E66" s="46"/>
      <c r="F66" s="46"/>
      <c r="G66" s="46"/>
      <c r="H66" s="46"/>
      <c r="I66" s="46" t="s">
        <v>22</v>
      </c>
      <c r="J66" s="46"/>
      <c r="K66" s="46"/>
      <c r="L66" s="46"/>
      <c r="M66" s="46"/>
      <c r="N66" s="46"/>
    </row>
    <row r="67" spans="2:14" ht="20.25" customHeight="1" x14ac:dyDescent="0.15">
      <c r="B67" s="64"/>
      <c r="C67" s="70" t="s">
        <v>7</v>
      </c>
      <c r="D67" s="119"/>
      <c r="E67" s="119"/>
      <c r="F67" s="119"/>
      <c r="G67" s="119"/>
      <c r="H67" s="48"/>
      <c r="I67" s="70" t="s">
        <v>7</v>
      </c>
      <c r="J67" s="119"/>
      <c r="K67" s="119"/>
      <c r="L67" s="119"/>
      <c r="M67" s="119"/>
      <c r="N67" s="48"/>
    </row>
    <row r="68" spans="2:14" ht="15.75" customHeight="1" x14ac:dyDescent="0.15">
      <c r="B68" s="64"/>
      <c r="C68" s="71"/>
      <c r="D68" s="118" t="s">
        <v>23</v>
      </c>
      <c r="E68" s="118"/>
      <c r="F68" s="118"/>
      <c r="G68" s="118"/>
      <c r="H68" s="46"/>
      <c r="I68" s="71"/>
      <c r="J68" s="118" t="s">
        <v>24</v>
      </c>
      <c r="K68" s="118"/>
      <c r="L68" s="118"/>
      <c r="M68" s="118"/>
      <c r="N68" s="46"/>
    </row>
    <row r="69" spans="2:14" ht="15.75" customHeight="1" x14ac:dyDescent="0.15">
      <c r="B69" s="64"/>
      <c r="C69" s="71"/>
      <c r="D69" s="118" t="s">
        <v>25</v>
      </c>
      <c r="E69" s="118"/>
      <c r="F69" s="118"/>
      <c r="G69" s="118"/>
      <c r="H69" s="46"/>
      <c r="I69" s="71"/>
      <c r="J69" s="118" t="s">
        <v>26</v>
      </c>
      <c r="K69" s="118"/>
      <c r="L69" s="118"/>
      <c r="M69" s="118"/>
      <c r="N69" s="46"/>
    </row>
    <row r="70" spans="2:14" ht="15.75" customHeight="1" x14ac:dyDescent="0.15">
      <c r="B70" s="64"/>
      <c r="C70" s="71"/>
      <c r="D70" s="118" t="s">
        <v>27</v>
      </c>
      <c r="E70" s="118"/>
      <c r="F70" s="118"/>
      <c r="G70" s="118"/>
      <c r="H70" s="46"/>
      <c r="I70" s="165"/>
      <c r="J70" s="118" t="s">
        <v>28</v>
      </c>
      <c r="K70" s="118"/>
      <c r="L70" s="118"/>
      <c r="M70" s="118"/>
      <c r="N70" s="46"/>
    </row>
    <row r="71" spans="2:14" ht="15.75" customHeight="1" x14ac:dyDescent="0.15">
      <c r="B71" s="64"/>
      <c r="C71" s="165"/>
      <c r="D71" s="118" t="s">
        <v>29</v>
      </c>
      <c r="E71" s="118"/>
      <c r="F71" s="118"/>
      <c r="G71" s="118"/>
      <c r="H71" s="46"/>
      <c r="I71" s="166"/>
      <c r="J71" s="123" t="s">
        <v>30</v>
      </c>
      <c r="K71" s="123"/>
      <c r="L71" s="123"/>
      <c r="M71" s="123"/>
      <c r="N71" s="46"/>
    </row>
    <row r="72" spans="2:14" ht="24.6" customHeight="1" x14ac:dyDescent="0.15">
      <c r="B72" s="64"/>
      <c r="C72" s="166"/>
      <c r="D72" s="123" t="s">
        <v>30</v>
      </c>
      <c r="E72" s="123"/>
      <c r="F72" s="123"/>
      <c r="G72" s="123"/>
      <c r="H72" s="46"/>
      <c r="I72" s="166"/>
      <c r="J72" s="171"/>
      <c r="K72" s="172"/>
      <c r="L72" s="172"/>
      <c r="M72" s="173"/>
      <c r="N72" s="46"/>
    </row>
    <row r="73" spans="2:14" ht="47.45" customHeight="1" x14ac:dyDescent="0.15">
      <c r="B73" s="64"/>
      <c r="C73" s="124"/>
      <c r="D73" s="124"/>
      <c r="E73" s="124"/>
      <c r="F73" s="124"/>
      <c r="G73" s="124"/>
      <c r="H73" s="46"/>
      <c r="I73" s="124"/>
      <c r="J73" s="174"/>
      <c r="K73" s="175"/>
      <c r="L73" s="175"/>
      <c r="M73" s="176"/>
      <c r="N73" s="46"/>
    </row>
    <row r="74" spans="2:14" x14ac:dyDescent="0.15">
      <c r="B74" s="64"/>
      <c r="C74" s="46"/>
      <c r="D74" s="46"/>
      <c r="E74" s="46"/>
      <c r="F74" s="46"/>
      <c r="G74" s="46"/>
      <c r="H74" s="46"/>
      <c r="I74" s="46"/>
      <c r="J74" s="46"/>
      <c r="K74" s="46"/>
      <c r="L74" s="46"/>
      <c r="M74" s="46"/>
      <c r="N74" s="46"/>
    </row>
    <row r="75" spans="2:14" ht="14.25" x14ac:dyDescent="0.15">
      <c r="B75" s="64"/>
      <c r="C75" s="88" t="s">
        <v>31</v>
      </c>
      <c r="D75" s="46"/>
      <c r="E75" s="46"/>
      <c r="F75" s="46"/>
      <c r="G75" s="46"/>
      <c r="H75" s="46"/>
      <c r="I75" s="46"/>
      <c r="J75" s="46"/>
      <c r="K75" s="46"/>
      <c r="L75" s="46"/>
      <c r="M75" s="46"/>
      <c r="N75" s="46"/>
    </row>
    <row r="76" spans="2:14" ht="34.15" customHeight="1" x14ac:dyDescent="0.15">
      <c r="B76" s="64"/>
      <c r="C76" s="120"/>
      <c r="D76" s="121"/>
      <c r="E76" s="121"/>
      <c r="F76" s="121"/>
      <c r="G76" s="121"/>
      <c r="H76" s="121"/>
      <c r="I76" s="121"/>
      <c r="J76" s="121"/>
      <c r="K76" s="121"/>
      <c r="L76" s="121"/>
      <c r="M76" s="122"/>
      <c r="N76" s="46"/>
    </row>
    <row r="77" spans="2:14" x14ac:dyDescent="0.15">
      <c r="B77" s="64"/>
      <c r="C77" s="46"/>
      <c r="D77" s="46"/>
      <c r="E77" s="46"/>
      <c r="F77" s="46"/>
      <c r="G77" s="46"/>
      <c r="H77" s="46"/>
      <c r="I77" s="46"/>
      <c r="J77" s="46"/>
      <c r="K77" s="46"/>
      <c r="L77" s="46"/>
      <c r="M77" s="46"/>
      <c r="N77" s="46"/>
    </row>
    <row r="78" spans="2:14" x14ac:dyDescent="0.15">
      <c r="B78" s="64"/>
      <c r="C78" s="46"/>
      <c r="D78" s="46"/>
      <c r="E78" s="46"/>
      <c r="F78" s="46"/>
      <c r="G78" s="46"/>
      <c r="H78" s="46"/>
      <c r="I78" s="46"/>
      <c r="J78" s="46"/>
      <c r="K78" s="46"/>
      <c r="L78" s="46"/>
      <c r="M78" s="46"/>
      <c r="N78" s="46"/>
    </row>
    <row r="79" spans="2:14" ht="32.25" customHeight="1" thickBot="1" x14ac:dyDescent="0.2">
      <c r="B79" s="64"/>
      <c r="C79" s="117" t="s">
        <v>141</v>
      </c>
      <c r="D79" s="117"/>
      <c r="E79" s="117"/>
      <c r="F79" s="117"/>
      <c r="G79" s="117"/>
      <c r="H79" s="117"/>
      <c r="I79" s="117"/>
      <c r="J79" s="117"/>
      <c r="K79" s="117"/>
      <c r="L79" s="117"/>
      <c r="M79" s="117"/>
      <c r="N79" s="46"/>
    </row>
    <row r="80" spans="2:14" s="2" customFormat="1" ht="22.5" customHeight="1" thickBot="1" x14ac:dyDescent="0.2">
      <c r="B80" s="85"/>
      <c r="C80" s="84"/>
      <c r="D80" s="83" t="s">
        <v>100</v>
      </c>
      <c r="E80" s="84"/>
      <c r="F80" s="84"/>
      <c r="G80" s="86"/>
      <c r="H80" s="84" t="s">
        <v>112</v>
      </c>
      <c r="I80" s="84"/>
      <c r="J80" s="84"/>
      <c r="K80" s="84"/>
      <c r="L80" s="84"/>
      <c r="M80" s="84"/>
      <c r="N80" s="51"/>
    </row>
    <row r="81" spans="2:14" s="2" customFormat="1" ht="9" customHeight="1" thickBot="1" x14ac:dyDescent="0.2">
      <c r="B81" s="85"/>
      <c r="C81" s="84"/>
      <c r="D81" s="84"/>
      <c r="E81" s="84"/>
      <c r="F81" s="84"/>
      <c r="G81" s="87"/>
      <c r="H81" s="84"/>
      <c r="I81" s="84"/>
      <c r="J81" s="84"/>
      <c r="K81" s="84"/>
      <c r="L81" s="84"/>
      <c r="M81" s="84"/>
      <c r="N81" s="51"/>
    </row>
    <row r="82" spans="2:14" s="2" customFormat="1" ht="21" customHeight="1" thickBot="1" x14ac:dyDescent="0.2">
      <c r="B82" s="85"/>
      <c r="C82" s="84"/>
      <c r="D82" s="83" t="s">
        <v>100</v>
      </c>
      <c r="E82" s="84"/>
      <c r="F82" s="84"/>
      <c r="G82" s="86"/>
      <c r="H82" s="84" t="s">
        <v>113</v>
      </c>
      <c r="I82" s="84"/>
      <c r="J82" s="84"/>
      <c r="K82" s="84"/>
      <c r="L82" s="84"/>
      <c r="M82" s="84"/>
      <c r="N82" s="51"/>
    </row>
    <row r="83" spans="2:14" ht="14.25" thickBot="1" x14ac:dyDescent="0.2">
      <c r="B83" s="28"/>
      <c r="C83" s="28"/>
      <c r="D83" s="28"/>
      <c r="E83" s="28"/>
      <c r="F83" s="28"/>
      <c r="G83" s="28"/>
      <c r="H83" s="28"/>
      <c r="I83" s="28"/>
      <c r="J83" s="28"/>
      <c r="K83" s="28"/>
      <c r="L83" s="28"/>
      <c r="M83" s="28"/>
      <c r="N83" s="28"/>
    </row>
    <row r="84" spans="2:14" x14ac:dyDescent="0.15">
      <c r="B84" s="64"/>
      <c r="C84" s="46"/>
      <c r="D84" s="46"/>
      <c r="E84" s="46"/>
      <c r="F84" s="46"/>
      <c r="G84" s="46"/>
      <c r="H84" s="46"/>
      <c r="I84" s="46"/>
      <c r="J84" s="46"/>
      <c r="K84" s="46"/>
      <c r="L84" s="46"/>
      <c r="M84" s="46"/>
      <c r="N84" s="46"/>
    </row>
    <row r="85" spans="2:14" x14ac:dyDescent="0.15">
      <c r="B85" s="64"/>
      <c r="C85" s="46"/>
      <c r="D85" s="46"/>
      <c r="E85" s="46"/>
      <c r="F85" s="46"/>
      <c r="G85" s="46"/>
      <c r="H85" s="46"/>
      <c r="I85" s="46"/>
      <c r="J85" s="46"/>
      <c r="K85" s="46"/>
      <c r="L85" s="46"/>
      <c r="M85" s="46"/>
      <c r="N85" s="46"/>
    </row>
    <row r="86" spans="2:14" x14ac:dyDescent="0.15">
      <c r="B86" s="64"/>
      <c r="C86" s="46"/>
      <c r="D86" s="46"/>
      <c r="E86" s="46"/>
      <c r="F86" s="46"/>
      <c r="G86" s="46"/>
      <c r="H86" s="46"/>
      <c r="I86" s="46"/>
      <c r="J86" s="46"/>
      <c r="K86" s="46"/>
      <c r="L86" s="46"/>
      <c r="M86" s="46"/>
      <c r="N86" s="46"/>
    </row>
    <row r="87" spans="2:14" x14ac:dyDescent="0.15">
      <c r="B87" s="64"/>
      <c r="C87" s="46"/>
      <c r="D87" s="46"/>
      <c r="E87" s="46"/>
      <c r="F87" s="46"/>
      <c r="G87" s="46"/>
      <c r="H87" s="46"/>
      <c r="I87" s="46"/>
      <c r="J87" s="46"/>
      <c r="K87" s="46"/>
      <c r="L87" s="46"/>
      <c r="M87" s="46"/>
      <c r="N87" s="46"/>
    </row>
    <row r="88" spans="2:14" x14ac:dyDescent="0.15">
      <c r="B88" s="64"/>
      <c r="C88" s="182" t="s">
        <v>132</v>
      </c>
      <c r="D88" s="183"/>
      <c r="E88" s="183"/>
      <c r="F88" s="183"/>
      <c r="G88" s="183"/>
      <c r="H88" s="183"/>
      <c r="I88" s="183"/>
      <c r="J88" s="183"/>
      <c r="K88" s="183"/>
      <c r="L88" s="183"/>
      <c r="M88" s="184"/>
      <c r="N88" s="46"/>
    </row>
    <row r="89" spans="2:14" x14ac:dyDescent="0.15">
      <c r="B89" s="64"/>
      <c r="C89" s="185"/>
      <c r="D89" s="186"/>
      <c r="E89" s="186"/>
      <c r="F89" s="186"/>
      <c r="G89" s="186"/>
      <c r="H89" s="186"/>
      <c r="I89" s="186"/>
      <c r="J89" s="186"/>
      <c r="K89" s="186"/>
      <c r="L89" s="186"/>
      <c r="M89" s="187"/>
      <c r="N89" s="46"/>
    </row>
    <row r="90" spans="2:14" x14ac:dyDescent="0.15">
      <c r="B90" s="64"/>
      <c r="C90" s="188"/>
      <c r="D90" s="189"/>
      <c r="E90" s="189"/>
      <c r="F90" s="189"/>
      <c r="G90" s="189"/>
      <c r="H90" s="189"/>
      <c r="I90" s="189"/>
      <c r="J90" s="189"/>
      <c r="K90" s="189"/>
      <c r="L90" s="189"/>
      <c r="M90" s="190"/>
      <c r="N90" s="46"/>
    </row>
    <row r="91" spans="2:14" x14ac:dyDescent="0.15">
      <c r="B91" s="64"/>
      <c r="C91" s="46"/>
      <c r="D91" s="46"/>
      <c r="E91" s="46"/>
      <c r="F91" s="46"/>
      <c r="G91" s="46"/>
      <c r="H91" s="46"/>
      <c r="I91" s="46"/>
      <c r="J91" s="46"/>
      <c r="K91" s="46"/>
      <c r="L91" s="46"/>
      <c r="M91" s="46"/>
      <c r="N91" s="46"/>
    </row>
    <row r="92" spans="2:14" ht="19.5" customHeight="1" x14ac:dyDescent="0.15">
      <c r="B92" s="64"/>
      <c r="C92" s="164" t="s">
        <v>133</v>
      </c>
      <c r="D92" s="164"/>
      <c r="E92" s="164"/>
      <c r="F92" s="164"/>
      <c r="G92" s="164"/>
      <c r="H92" s="164"/>
      <c r="I92" s="164"/>
      <c r="J92" s="164"/>
      <c r="K92" s="164"/>
      <c r="L92" s="164"/>
      <c r="M92" s="164"/>
      <c r="N92" s="164"/>
    </row>
    <row r="93" spans="2:14" ht="20.25" customHeight="1" x14ac:dyDescent="0.15">
      <c r="B93" s="64"/>
      <c r="C93" s="46"/>
      <c r="D93" s="84" t="s">
        <v>97</v>
      </c>
      <c r="E93" s="79"/>
      <c r="F93" s="79"/>
      <c r="G93" s="79"/>
      <c r="H93" s="79" t="s">
        <v>34</v>
      </c>
      <c r="I93" s="79"/>
      <c r="J93" s="79"/>
      <c r="K93" s="46"/>
      <c r="L93" s="46"/>
      <c r="M93" s="46"/>
      <c r="N93" s="46"/>
    </row>
    <row r="94" spans="2:14" ht="20.25" customHeight="1" x14ac:dyDescent="0.15">
      <c r="B94" s="64"/>
      <c r="C94" s="46"/>
      <c r="D94" s="84" t="s">
        <v>98</v>
      </c>
      <c r="E94" s="79"/>
      <c r="F94" s="79"/>
      <c r="G94" s="79"/>
      <c r="H94" s="79"/>
      <c r="I94" s="79"/>
      <c r="J94" s="79"/>
      <c r="K94" s="46"/>
      <c r="L94" s="46"/>
      <c r="M94" s="46"/>
      <c r="N94" s="46"/>
    </row>
    <row r="95" spans="2:14" ht="20.25" customHeight="1" x14ac:dyDescent="0.15">
      <c r="B95" s="64"/>
      <c r="C95" s="46" t="s">
        <v>32</v>
      </c>
      <c r="D95" s="164" t="s">
        <v>99</v>
      </c>
      <c r="E95" s="164"/>
      <c r="F95" s="164"/>
      <c r="G95" s="164"/>
      <c r="H95" s="164"/>
      <c r="I95" s="164"/>
      <c r="J95" s="164"/>
      <c r="K95" s="46"/>
      <c r="L95" s="46"/>
      <c r="M95" s="46"/>
      <c r="N95" s="46"/>
    </row>
    <row r="96" spans="2:14" ht="20.25" customHeight="1" x14ac:dyDescent="0.15">
      <c r="B96" s="64"/>
      <c r="C96" s="46"/>
      <c r="D96" s="84" t="s">
        <v>33</v>
      </c>
      <c r="E96" s="79"/>
      <c r="F96" s="79"/>
      <c r="G96" s="79"/>
      <c r="H96" s="79"/>
      <c r="I96" s="79"/>
      <c r="J96" s="79"/>
      <c r="K96" s="46"/>
      <c r="L96" s="46"/>
      <c r="M96" s="46"/>
      <c r="N96" s="46"/>
    </row>
    <row r="97" spans="2:14" ht="9.75" customHeight="1" x14ac:dyDescent="0.15">
      <c r="B97" s="64"/>
      <c r="C97" s="46"/>
      <c r="D97" s="46"/>
      <c r="E97" s="46"/>
      <c r="F97" s="46"/>
      <c r="G97" s="46"/>
      <c r="H97" s="46"/>
      <c r="I97" s="46"/>
      <c r="J97" s="46"/>
      <c r="K97" s="46"/>
      <c r="L97" s="46"/>
      <c r="M97" s="46"/>
      <c r="N97" s="46"/>
    </row>
    <row r="98" spans="2:14" ht="16.5" customHeight="1" x14ac:dyDescent="0.15">
      <c r="B98" s="64"/>
      <c r="C98" s="79" t="s">
        <v>134</v>
      </c>
      <c r="D98" s="46"/>
      <c r="E98" s="46"/>
      <c r="F98" s="46"/>
      <c r="G98" s="46"/>
      <c r="H98" s="46"/>
      <c r="I98" s="46"/>
      <c r="J98" s="46"/>
      <c r="K98" s="46"/>
      <c r="L98" s="46"/>
      <c r="M98" s="46"/>
      <c r="N98" s="46"/>
    </row>
    <row r="99" spans="2:14" ht="64.900000000000006" customHeight="1" x14ac:dyDescent="0.15">
      <c r="B99" s="64"/>
      <c r="C99" s="178"/>
      <c r="D99" s="178"/>
      <c r="E99" s="178"/>
      <c r="F99" s="178"/>
      <c r="G99" s="178"/>
      <c r="H99" s="178"/>
      <c r="I99" s="178"/>
      <c r="J99" s="178"/>
      <c r="K99" s="178"/>
      <c r="L99" s="178"/>
      <c r="M99" s="178"/>
      <c r="N99" s="72"/>
    </row>
    <row r="100" spans="2:14" x14ac:dyDescent="0.15">
      <c r="B100" s="64"/>
      <c r="C100" s="46"/>
      <c r="D100" s="46"/>
      <c r="E100" s="46"/>
      <c r="F100" s="46"/>
      <c r="G100" s="46"/>
      <c r="H100" s="46"/>
      <c r="I100" s="46"/>
      <c r="J100" s="46"/>
      <c r="K100" s="46"/>
      <c r="L100" s="46"/>
      <c r="M100" s="46"/>
      <c r="N100" s="46"/>
    </row>
    <row r="101" spans="2:14" ht="14.25" x14ac:dyDescent="0.15">
      <c r="B101" s="153" t="s">
        <v>5</v>
      </c>
      <c r="C101" s="154"/>
      <c r="D101" s="154"/>
      <c r="E101" s="154"/>
      <c r="F101" s="154"/>
      <c r="G101" s="154"/>
      <c r="H101" s="154"/>
      <c r="I101" s="154"/>
      <c r="J101" s="154"/>
      <c r="K101" s="154"/>
      <c r="L101" s="154"/>
      <c r="M101" s="154"/>
      <c r="N101" s="154"/>
    </row>
    <row r="102" spans="2:14" ht="14.25" thickBot="1" x14ac:dyDescent="0.2">
      <c r="B102" s="27"/>
      <c r="C102" s="28"/>
      <c r="D102" s="28"/>
      <c r="E102" s="28"/>
      <c r="F102" s="28"/>
      <c r="G102" s="28"/>
      <c r="H102" s="28"/>
      <c r="I102" s="28"/>
      <c r="J102" s="28"/>
      <c r="K102" s="28"/>
      <c r="L102" s="28"/>
      <c r="M102" s="28"/>
      <c r="N102" s="28"/>
    </row>
    <row r="118" spans="3:11" ht="14.25" x14ac:dyDescent="0.15">
      <c r="C118" s="4"/>
      <c r="D118" s="4"/>
      <c r="E118" s="4"/>
      <c r="F118" s="4"/>
      <c r="G118" s="4"/>
      <c r="H118" s="4"/>
      <c r="I118" s="4"/>
      <c r="J118" s="4"/>
      <c r="K118" s="4"/>
    </row>
  </sheetData>
  <mergeCells count="90">
    <mergeCell ref="C88:M90"/>
    <mergeCell ref="C64:M64"/>
    <mergeCell ref="C62:K62"/>
    <mergeCell ref="J55:J56"/>
    <mergeCell ref="C55:D56"/>
    <mergeCell ref="I60:J60"/>
    <mergeCell ref="K60:K61"/>
    <mergeCell ref="I61:J61"/>
    <mergeCell ref="E55:F56"/>
    <mergeCell ref="C60:C61"/>
    <mergeCell ref="D60:D61"/>
    <mergeCell ref="E60:E61"/>
    <mergeCell ref="F60:F61"/>
    <mergeCell ref="G60:G61"/>
    <mergeCell ref="H60:H61"/>
    <mergeCell ref="B101:N101"/>
    <mergeCell ref="C35:E35"/>
    <mergeCell ref="F35:F36"/>
    <mergeCell ref="G35:G36"/>
    <mergeCell ref="H35:H36"/>
    <mergeCell ref="D95:J95"/>
    <mergeCell ref="C71:C73"/>
    <mergeCell ref="I70:I73"/>
    <mergeCell ref="C36:E36"/>
    <mergeCell ref="H37:I39"/>
    <mergeCell ref="C92:N92"/>
    <mergeCell ref="J72:M73"/>
    <mergeCell ref="C37:E37"/>
    <mergeCell ref="C99:M99"/>
    <mergeCell ref="C79:M79"/>
    <mergeCell ref="J70:M70"/>
    <mergeCell ref="D1:L1"/>
    <mergeCell ref="D7:D8"/>
    <mergeCell ref="E6:H6"/>
    <mergeCell ref="E7:H8"/>
    <mergeCell ref="J6:L6"/>
    <mergeCell ref="J8:L8"/>
    <mergeCell ref="J7:L7"/>
    <mergeCell ref="G2:J2"/>
    <mergeCell ref="E5:L5"/>
    <mergeCell ref="D10:N10"/>
    <mergeCell ref="J68:M68"/>
    <mergeCell ref="I29:L29"/>
    <mergeCell ref="C31:E31"/>
    <mergeCell ref="D32:E32"/>
    <mergeCell ref="C51:L51"/>
    <mergeCell ref="G56:I56"/>
    <mergeCell ref="I34:I36"/>
    <mergeCell ref="J34:J36"/>
    <mergeCell ref="K34:K36"/>
    <mergeCell ref="D68:G68"/>
    <mergeCell ref="D14:L14"/>
    <mergeCell ref="K37:L39"/>
    <mergeCell ref="G55:I55"/>
    <mergeCell ref="J31:J32"/>
    <mergeCell ref="I31:I32"/>
    <mergeCell ref="I59:J59"/>
    <mergeCell ref="C57:K57"/>
    <mergeCell ref="E40:G41"/>
    <mergeCell ref="H40:K40"/>
    <mergeCell ref="C54:D54"/>
    <mergeCell ref="E54:F54"/>
    <mergeCell ref="G54:I54"/>
    <mergeCell ref="C44:M44"/>
    <mergeCell ref="H41:K41"/>
    <mergeCell ref="D71:G71"/>
    <mergeCell ref="D67:G67"/>
    <mergeCell ref="J67:M67"/>
    <mergeCell ref="C76:M76"/>
    <mergeCell ref="D72:G72"/>
    <mergeCell ref="D73:G73"/>
    <mergeCell ref="J69:M69"/>
    <mergeCell ref="D69:G69"/>
    <mergeCell ref="J71:M71"/>
    <mergeCell ref="D70:G70"/>
    <mergeCell ref="E23:M23"/>
    <mergeCell ref="C23:D23"/>
    <mergeCell ref="E27:M27"/>
    <mergeCell ref="C27:D27"/>
    <mergeCell ref="C25:M25"/>
    <mergeCell ref="L31:L32"/>
    <mergeCell ref="L34:L36"/>
    <mergeCell ref="K31:K32"/>
    <mergeCell ref="C32:C34"/>
    <mergeCell ref="H29:H30"/>
    <mergeCell ref="F29:G30"/>
    <mergeCell ref="C29:C30"/>
    <mergeCell ref="D29:E30"/>
    <mergeCell ref="D33:E33"/>
    <mergeCell ref="D34:E34"/>
  </mergeCells>
  <phoneticPr fontId="1"/>
  <pageMargins left="0.70866141732283472" right="0.70866141732283472" top="0.74803149606299213" bottom="0.74803149606299213" header="0.31496062992125984" footer="0.31496062992125984"/>
  <pageSetup paperSize="9" scale="57" orientation="portrait" r:id="rId1"/>
  <rowBreaks count="2" manualBreakCount="2">
    <brk id="48" min="1" max="13" man="1"/>
    <brk id="83"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3" r:id="rId4" name="Check Box 69">
              <controlPr defaultSize="0" autoFill="0" autoLine="0" autoPict="0">
                <anchor moveWithCells="1">
                  <from>
                    <xdr:col>2</xdr:col>
                    <xdr:colOff>485775</xdr:colOff>
                    <xdr:row>92</xdr:row>
                    <xdr:rowOff>0</xdr:rowOff>
                  </from>
                  <to>
                    <xdr:col>2</xdr:col>
                    <xdr:colOff>771525</xdr:colOff>
                    <xdr:row>92</xdr:row>
                    <xdr:rowOff>238125</xdr:rowOff>
                  </to>
                </anchor>
              </controlPr>
            </control>
          </mc:Choice>
        </mc:AlternateContent>
        <mc:AlternateContent xmlns:mc="http://schemas.openxmlformats.org/markup-compatibility/2006">
          <mc:Choice Requires="x14">
            <control shapeId="1094" r:id="rId5" name="Check Box 70">
              <controlPr defaultSize="0" autoFill="0" autoLine="0" autoPict="0">
                <anchor moveWithCells="1">
                  <from>
                    <xdr:col>2</xdr:col>
                    <xdr:colOff>485775</xdr:colOff>
                    <xdr:row>93</xdr:row>
                    <xdr:rowOff>0</xdr:rowOff>
                  </from>
                  <to>
                    <xdr:col>2</xdr:col>
                    <xdr:colOff>771525</xdr:colOff>
                    <xdr:row>93</xdr:row>
                    <xdr:rowOff>238125</xdr:rowOff>
                  </to>
                </anchor>
              </controlPr>
            </control>
          </mc:Choice>
        </mc:AlternateContent>
        <mc:AlternateContent xmlns:mc="http://schemas.openxmlformats.org/markup-compatibility/2006">
          <mc:Choice Requires="x14">
            <control shapeId="1095" r:id="rId6" name="Check Box 71">
              <controlPr defaultSize="0" autoFill="0" autoLine="0" autoPict="0">
                <anchor moveWithCells="1">
                  <from>
                    <xdr:col>2</xdr:col>
                    <xdr:colOff>485775</xdr:colOff>
                    <xdr:row>94</xdr:row>
                    <xdr:rowOff>0</xdr:rowOff>
                  </from>
                  <to>
                    <xdr:col>2</xdr:col>
                    <xdr:colOff>771525</xdr:colOff>
                    <xdr:row>94</xdr:row>
                    <xdr:rowOff>238125</xdr:rowOff>
                  </to>
                </anchor>
              </controlPr>
            </control>
          </mc:Choice>
        </mc:AlternateContent>
        <mc:AlternateContent xmlns:mc="http://schemas.openxmlformats.org/markup-compatibility/2006">
          <mc:Choice Requires="x14">
            <control shapeId="1096" r:id="rId7" name="Check Box 72">
              <controlPr defaultSize="0" autoFill="0" autoLine="0" autoPict="0">
                <anchor moveWithCells="1">
                  <from>
                    <xdr:col>2</xdr:col>
                    <xdr:colOff>485775</xdr:colOff>
                    <xdr:row>95</xdr:row>
                    <xdr:rowOff>0</xdr:rowOff>
                  </from>
                  <to>
                    <xdr:col>2</xdr:col>
                    <xdr:colOff>771525</xdr:colOff>
                    <xdr:row>95</xdr:row>
                    <xdr:rowOff>238125</xdr:rowOff>
                  </to>
                </anchor>
              </controlPr>
            </control>
          </mc:Choice>
        </mc:AlternateContent>
        <mc:AlternateContent xmlns:mc="http://schemas.openxmlformats.org/markup-compatibility/2006">
          <mc:Choice Requires="x14">
            <control shapeId="23" r:id="rId8" name="Check Box 73">
              <controlPr defaultSize="0" autoFill="0" autoLine="0" autoPict="0">
                <anchor moveWithCells="1">
                  <from>
                    <xdr:col>3</xdr:col>
                    <xdr:colOff>485775</xdr:colOff>
                    <xdr:row>14</xdr:row>
                    <xdr:rowOff>133350</xdr:rowOff>
                  </from>
                  <to>
                    <xdr:col>3</xdr:col>
                    <xdr:colOff>723900</xdr:colOff>
                    <xdr:row>15</xdr:row>
                    <xdr:rowOff>38100</xdr:rowOff>
                  </to>
                </anchor>
              </controlPr>
            </control>
          </mc:Choice>
        </mc:AlternateContent>
        <mc:AlternateContent xmlns:mc="http://schemas.openxmlformats.org/markup-compatibility/2006">
          <mc:Choice Requires="x14">
            <control shapeId="24" r:id="rId9" name="Check Box 74">
              <controlPr defaultSize="0" autoFill="0" autoLine="0" autoPict="0">
                <anchor moveWithCells="1">
                  <from>
                    <xdr:col>4</xdr:col>
                    <xdr:colOff>190500</xdr:colOff>
                    <xdr:row>44</xdr:row>
                    <xdr:rowOff>133350</xdr:rowOff>
                  </from>
                  <to>
                    <xdr:col>4</xdr:col>
                    <xdr:colOff>428625</xdr:colOff>
                    <xdr:row>44</xdr:row>
                    <xdr:rowOff>381000</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5</xdr:col>
                    <xdr:colOff>657225</xdr:colOff>
                    <xdr:row>14</xdr:row>
                    <xdr:rowOff>133350</xdr:rowOff>
                  </from>
                  <to>
                    <xdr:col>6</xdr:col>
                    <xdr:colOff>114300</xdr:colOff>
                    <xdr:row>15</xdr:row>
                    <xdr:rowOff>38100</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8</xdr:col>
                    <xdr:colOff>38100</xdr:colOff>
                    <xdr:row>14</xdr:row>
                    <xdr:rowOff>133350</xdr:rowOff>
                  </from>
                  <to>
                    <xdr:col>8</xdr:col>
                    <xdr:colOff>276225</xdr:colOff>
                    <xdr:row>15</xdr:row>
                    <xdr:rowOff>38100</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9</xdr:col>
                    <xdr:colOff>952500</xdr:colOff>
                    <xdr:row>14</xdr:row>
                    <xdr:rowOff>133350</xdr:rowOff>
                  </from>
                  <to>
                    <xdr:col>10</xdr:col>
                    <xdr:colOff>133350</xdr:colOff>
                    <xdr:row>15</xdr:row>
                    <xdr:rowOff>38100</xdr:rowOff>
                  </to>
                </anchor>
              </controlPr>
            </control>
          </mc:Choice>
        </mc:AlternateContent>
        <mc:AlternateContent xmlns:mc="http://schemas.openxmlformats.org/markup-compatibility/2006">
          <mc:Choice Requires="x14">
            <control shapeId="1102" r:id="rId13" name="Check Box 78">
              <controlPr defaultSize="0" autoFill="0" autoLine="0" autoPict="0">
                <anchor moveWithCells="1">
                  <from>
                    <xdr:col>9</xdr:col>
                    <xdr:colOff>952500</xdr:colOff>
                    <xdr:row>16</xdr:row>
                    <xdr:rowOff>276225</xdr:rowOff>
                  </from>
                  <to>
                    <xdr:col>10</xdr:col>
                    <xdr:colOff>133350</xdr:colOff>
                    <xdr:row>17</xdr:row>
                    <xdr:rowOff>180975</xdr:rowOff>
                  </to>
                </anchor>
              </controlPr>
            </control>
          </mc:Choice>
        </mc:AlternateContent>
        <mc:AlternateContent xmlns:mc="http://schemas.openxmlformats.org/markup-compatibility/2006">
          <mc:Choice Requires="x14">
            <control shapeId="1103" r:id="rId14" name="Check Box 79">
              <controlPr defaultSize="0" autoFill="0" autoLine="0" autoPict="0">
                <anchor moveWithCells="1">
                  <from>
                    <xdr:col>8</xdr:col>
                    <xdr:colOff>38100</xdr:colOff>
                    <xdr:row>16</xdr:row>
                    <xdr:rowOff>276225</xdr:rowOff>
                  </from>
                  <to>
                    <xdr:col>8</xdr:col>
                    <xdr:colOff>276225</xdr:colOff>
                    <xdr:row>17</xdr:row>
                    <xdr:rowOff>180975</xdr:rowOff>
                  </to>
                </anchor>
              </controlPr>
            </control>
          </mc:Choice>
        </mc:AlternateContent>
        <mc:AlternateContent xmlns:mc="http://schemas.openxmlformats.org/markup-compatibility/2006">
          <mc:Choice Requires="x14">
            <control shapeId="1104" r:id="rId15" name="Check Box 80">
              <controlPr defaultSize="0" autoFill="0" autoLine="0" autoPict="0">
                <anchor moveWithCells="1">
                  <from>
                    <xdr:col>5</xdr:col>
                    <xdr:colOff>676275</xdr:colOff>
                    <xdr:row>16</xdr:row>
                    <xdr:rowOff>276225</xdr:rowOff>
                  </from>
                  <to>
                    <xdr:col>6</xdr:col>
                    <xdr:colOff>133350</xdr:colOff>
                    <xdr:row>17</xdr:row>
                    <xdr:rowOff>180975</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3</xdr:col>
                    <xdr:colOff>504825</xdr:colOff>
                    <xdr:row>16</xdr:row>
                    <xdr:rowOff>276225</xdr:rowOff>
                  </from>
                  <to>
                    <xdr:col>3</xdr:col>
                    <xdr:colOff>742950</xdr:colOff>
                    <xdr:row>17</xdr:row>
                    <xdr:rowOff>180975</xdr:rowOff>
                  </to>
                </anchor>
              </controlPr>
            </control>
          </mc:Choice>
        </mc:AlternateContent>
        <mc:AlternateContent xmlns:mc="http://schemas.openxmlformats.org/markup-compatibility/2006">
          <mc:Choice Requires="x14">
            <control shapeId="1106" r:id="rId17" name="Check Box 82">
              <controlPr defaultSize="0" autoFill="0" autoLine="0" autoPict="0">
                <anchor moveWithCells="1">
                  <from>
                    <xdr:col>5</xdr:col>
                    <xdr:colOff>419100</xdr:colOff>
                    <xdr:row>44</xdr:row>
                    <xdr:rowOff>133350</xdr:rowOff>
                  </from>
                  <to>
                    <xdr:col>5</xdr:col>
                    <xdr:colOff>657225</xdr:colOff>
                    <xdr:row>44</xdr:row>
                    <xdr:rowOff>381000</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from>
                    <xdr:col>4</xdr:col>
                    <xdr:colOff>190500</xdr:colOff>
                    <xdr:row>45</xdr:row>
                    <xdr:rowOff>142875</xdr:rowOff>
                  </from>
                  <to>
                    <xdr:col>4</xdr:col>
                    <xdr:colOff>428625</xdr:colOff>
                    <xdr:row>45</xdr:row>
                    <xdr:rowOff>390525</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7</xdr:col>
                    <xdr:colOff>171450</xdr:colOff>
                    <xdr:row>44</xdr:row>
                    <xdr:rowOff>133350</xdr:rowOff>
                  </from>
                  <to>
                    <xdr:col>7</xdr:col>
                    <xdr:colOff>409575</xdr:colOff>
                    <xdr:row>44</xdr:row>
                    <xdr:rowOff>381000</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5</xdr:col>
                    <xdr:colOff>419100</xdr:colOff>
                    <xdr:row>45</xdr:row>
                    <xdr:rowOff>142875</xdr:rowOff>
                  </from>
                  <to>
                    <xdr:col>5</xdr:col>
                    <xdr:colOff>657225</xdr:colOff>
                    <xdr:row>45</xdr:row>
                    <xdr:rowOff>390525</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from>
                    <xdr:col>7</xdr:col>
                    <xdr:colOff>171450</xdr:colOff>
                    <xdr:row>45</xdr:row>
                    <xdr:rowOff>142875</xdr:rowOff>
                  </from>
                  <to>
                    <xdr:col>7</xdr:col>
                    <xdr:colOff>409575</xdr:colOff>
                    <xdr:row>45</xdr:row>
                    <xdr:rowOff>390525</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from>
                    <xdr:col>5</xdr:col>
                    <xdr:colOff>419100</xdr:colOff>
                    <xdr:row>46</xdr:row>
                    <xdr:rowOff>133350</xdr:rowOff>
                  </from>
                  <to>
                    <xdr:col>5</xdr:col>
                    <xdr:colOff>657225</xdr:colOff>
                    <xdr:row>46</xdr:row>
                    <xdr:rowOff>381000</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from>
                    <xdr:col>7</xdr:col>
                    <xdr:colOff>171450</xdr:colOff>
                    <xdr:row>46</xdr:row>
                    <xdr:rowOff>133350</xdr:rowOff>
                  </from>
                  <to>
                    <xdr:col>7</xdr:col>
                    <xdr:colOff>409575</xdr:colOff>
                    <xdr:row>46</xdr:row>
                    <xdr:rowOff>381000</xdr:rowOff>
                  </to>
                </anchor>
              </controlPr>
            </control>
          </mc:Choice>
        </mc:AlternateContent>
        <mc:AlternateContent xmlns:mc="http://schemas.openxmlformats.org/markup-compatibility/2006">
          <mc:Choice Requires="x14">
            <control shapeId="1120" r:id="rId24" name="Check Box 96">
              <controlPr defaultSize="0" autoFill="0" autoLine="0" autoPict="0">
                <anchor moveWithCells="1">
                  <from>
                    <xdr:col>4</xdr:col>
                    <xdr:colOff>190500</xdr:colOff>
                    <xdr:row>46</xdr:row>
                    <xdr:rowOff>133350</xdr:rowOff>
                  </from>
                  <to>
                    <xdr:col>4</xdr:col>
                    <xdr:colOff>428625</xdr:colOff>
                    <xdr:row>46</xdr:row>
                    <xdr:rowOff>381000</xdr:rowOff>
                  </to>
                </anchor>
              </controlPr>
            </control>
          </mc:Choice>
        </mc:AlternateContent>
        <mc:AlternateContent xmlns:mc="http://schemas.openxmlformats.org/markup-compatibility/2006">
          <mc:Choice Requires="x14">
            <control shapeId="1121" r:id="rId25" name="Check Box 97">
              <controlPr defaultSize="0" autoFill="0" autoLine="0" autoPict="0">
                <anchor moveWithCells="1">
                  <from>
                    <xdr:col>3</xdr:col>
                    <xdr:colOff>600075</xdr:colOff>
                    <xdr:row>10</xdr:row>
                    <xdr:rowOff>152400</xdr:rowOff>
                  </from>
                  <to>
                    <xdr:col>3</xdr:col>
                    <xdr:colOff>838200</xdr:colOff>
                    <xdr:row>11</xdr:row>
                    <xdr:rowOff>133350</xdr:rowOff>
                  </to>
                </anchor>
              </controlPr>
            </control>
          </mc:Choice>
        </mc:AlternateContent>
        <mc:AlternateContent xmlns:mc="http://schemas.openxmlformats.org/markup-compatibility/2006">
          <mc:Choice Requires="x14">
            <control shapeId="1122" r:id="rId26" name="Check Box 98">
              <controlPr defaultSize="0" autoFill="0" autoLine="0" autoPict="0">
                <anchor moveWithCells="1">
                  <from>
                    <xdr:col>6</xdr:col>
                    <xdr:colOff>390525</xdr:colOff>
                    <xdr:row>10</xdr:row>
                    <xdr:rowOff>133350</xdr:rowOff>
                  </from>
                  <to>
                    <xdr:col>6</xdr:col>
                    <xdr:colOff>628650</xdr:colOff>
                    <xdr:row>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I4"/>
  <sheetViews>
    <sheetView zoomScale="85" zoomScaleNormal="85" workbookViewId="0">
      <selection activeCell="BP18" sqref="BP18"/>
    </sheetView>
  </sheetViews>
  <sheetFormatPr defaultColWidth="5.375" defaultRowHeight="13.5" x14ac:dyDescent="0.15"/>
  <cols>
    <col min="3" max="3" width="7.875" customWidth="1"/>
    <col min="7" max="16" width="7.25" customWidth="1"/>
    <col min="34" max="34" width="5.75" bestFit="1" customWidth="1"/>
    <col min="44" max="56" width="10.125" customWidth="1"/>
    <col min="57" max="70" width="7.125" customWidth="1"/>
    <col min="75" max="75" width="7.375" customWidth="1"/>
    <col min="80" max="82" width="10.375" customWidth="1"/>
    <col min="83" max="86" width="6.75" customWidth="1"/>
    <col min="87" max="87" width="8.5" customWidth="1"/>
  </cols>
  <sheetData>
    <row r="1" spans="1:87" x14ac:dyDescent="0.15">
      <c r="G1" s="199" t="s">
        <v>104</v>
      </c>
      <c r="H1" s="200"/>
      <c r="I1" s="200"/>
      <c r="J1" s="200"/>
      <c r="K1" s="200"/>
      <c r="L1" s="200"/>
      <c r="M1" s="200"/>
      <c r="N1" s="200"/>
      <c r="O1" s="200"/>
      <c r="P1" s="200"/>
      <c r="Q1" s="12" t="s">
        <v>105</v>
      </c>
      <c r="R1" s="12"/>
      <c r="S1" s="12"/>
      <c r="T1" s="11"/>
      <c r="U1" s="11"/>
      <c r="V1" s="11"/>
      <c r="W1" s="11"/>
      <c r="X1" s="11"/>
      <c r="Y1" s="11"/>
      <c r="Z1" s="11"/>
      <c r="AA1" s="11"/>
      <c r="AB1" s="11"/>
      <c r="AC1" s="11"/>
      <c r="AD1" s="11"/>
      <c r="AE1" s="11"/>
      <c r="AF1" s="11"/>
      <c r="AG1" s="11"/>
      <c r="AH1" s="11"/>
      <c r="AI1" s="12"/>
      <c r="AJ1" s="12"/>
      <c r="AK1" s="12"/>
      <c r="AL1" s="11"/>
      <c r="AM1" s="11"/>
      <c r="AN1" s="11"/>
      <c r="AO1" s="11"/>
      <c r="AP1" s="11"/>
      <c r="AQ1" s="11"/>
      <c r="AR1" s="11"/>
      <c r="AS1" s="92" t="s">
        <v>157</v>
      </c>
      <c r="AT1" s="92"/>
      <c r="AU1" s="92"/>
      <c r="AV1" s="92"/>
      <c r="AW1" s="92"/>
      <c r="AX1" s="92"/>
      <c r="AY1" s="92"/>
      <c r="AZ1" s="92"/>
      <c r="BA1" s="92"/>
      <c r="BB1" s="92"/>
      <c r="BC1" s="92"/>
      <c r="BD1" s="92"/>
      <c r="BE1" s="210" t="s">
        <v>38</v>
      </c>
      <c r="BF1" s="211"/>
      <c r="BG1" s="211"/>
      <c r="BH1" s="211"/>
      <c r="BI1" s="211"/>
      <c r="BJ1" s="211"/>
      <c r="BK1" s="211"/>
      <c r="BL1" s="211"/>
      <c r="BM1" s="211"/>
      <c r="BN1" s="211"/>
      <c r="BO1" s="211"/>
      <c r="BP1" s="211"/>
      <c r="BQ1" s="211"/>
      <c r="BR1" s="212"/>
      <c r="BS1" s="214" t="s">
        <v>154</v>
      </c>
      <c r="BT1" s="215"/>
      <c r="BU1" s="215"/>
      <c r="BV1" s="215"/>
      <c r="BW1" s="215"/>
      <c r="BX1" s="215"/>
      <c r="BY1" s="215"/>
      <c r="BZ1" s="215"/>
      <c r="CA1" s="215"/>
      <c r="CB1" s="216"/>
      <c r="CC1" s="39" t="s">
        <v>156</v>
      </c>
      <c r="CD1" s="40"/>
      <c r="CE1" s="207" t="s">
        <v>108</v>
      </c>
      <c r="CF1" s="207"/>
      <c r="CG1" s="207"/>
      <c r="CH1" s="207"/>
      <c r="CI1" s="208" t="s">
        <v>111</v>
      </c>
    </row>
    <row r="2" spans="1:87" ht="26.45" customHeight="1" x14ac:dyDescent="0.15">
      <c r="A2" s="8"/>
      <c r="B2" s="34"/>
      <c r="C2" s="8"/>
      <c r="D2" s="8"/>
      <c r="E2" s="8"/>
      <c r="F2" s="8"/>
      <c r="G2" s="201"/>
      <c r="H2" s="202"/>
      <c r="I2" s="202"/>
      <c r="J2" s="202"/>
      <c r="K2" s="202"/>
      <c r="L2" s="202"/>
      <c r="M2" s="202"/>
      <c r="N2" s="202"/>
      <c r="O2" s="202"/>
      <c r="P2" s="202"/>
      <c r="Q2" s="203" t="s">
        <v>39</v>
      </c>
      <c r="R2" s="204"/>
      <c r="S2" s="204"/>
      <c r="T2" s="205" t="s">
        <v>40</v>
      </c>
      <c r="U2" s="206"/>
      <c r="V2" s="206"/>
      <c r="W2" s="205" t="s">
        <v>41</v>
      </c>
      <c r="X2" s="206"/>
      <c r="Y2" s="206"/>
      <c r="Z2" s="205" t="s">
        <v>42</v>
      </c>
      <c r="AA2" s="206"/>
      <c r="AB2" s="206"/>
      <c r="AC2" s="205" t="s">
        <v>43</v>
      </c>
      <c r="AD2" s="206"/>
      <c r="AE2" s="206"/>
      <c r="AF2" s="206"/>
      <c r="AG2" s="195" t="s">
        <v>44</v>
      </c>
      <c r="AH2" s="195"/>
      <c r="AI2" s="196" t="s">
        <v>69</v>
      </c>
      <c r="AJ2" s="197"/>
      <c r="AK2" s="198"/>
      <c r="AL2" s="196" t="s">
        <v>67</v>
      </c>
      <c r="AM2" s="197"/>
      <c r="AN2" s="198"/>
      <c r="AO2" s="31"/>
      <c r="AP2" s="31" t="s">
        <v>68</v>
      </c>
      <c r="AQ2" s="31"/>
      <c r="AR2" s="36" t="s">
        <v>45</v>
      </c>
      <c r="AS2" s="74" t="s">
        <v>158</v>
      </c>
      <c r="AT2" s="93"/>
      <c r="AU2" s="93"/>
      <c r="AV2" s="93"/>
      <c r="AW2" s="74" t="s">
        <v>163</v>
      </c>
      <c r="AX2" s="93"/>
      <c r="AY2" s="93"/>
      <c r="AZ2" s="93"/>
      <c r="BA2" s="74" t="s">
        <v>165</v>
      </c>
      <c r="BB2" s="93"/>
      <c r="BC2" s="93"/>
      <c r="BD2" s="93"/>
      <c r="BE2" s="210" t="s">
        <v>50</v>
      </c>
      <c r="BF2" s="211"/>
      <c r="BG2" s="211"/>
      <c r="BH2" s="211"/>
      <c r="BI2" s="212"/>
      <c r="BJ2" s="210" t="s">
        <v>53</v>
      </c>
      <c r="BK2" s="211"/>
      <c r="BL2" s="211"/>
      <c r="BM2" s="211"/>
      <c r="BN2" s="211"/>
      <c r="BO2" s="211"/>
      <c r="BP2" s="211"/>
      <c r="BQ2" s="211"/>
      <c r="BR2" s="212"/>
      <c r="BS2" s="213" t="s">
        <v>54</v>
      </c>
      <c r="BT2" s="213"/>
      <c r="BU2" s="213"/>
      <c r="BV2" s="213"/>
      <c r="BW2" s="213"/>
      <c r="BX2" s="214" t="s">
        <v>62</v>
      </c>
      <c r="BY2" s="215"/>
      <c r="BZ2" s="215"/>
      <c r="CA2" s="216"/>
      <c r="CB2" s="17" t="s">
        <v>63</v>
      </c>
      <c r="CC2" s="40" t="s">
        <v>155</v>
      </c>
      <c r="CD2" s="41"/>
      <c r="CE2" s="207"/>
      <c r="CF2" s="207"/>
      <c r="CG2" s="207"/>
      <c r="CH2" s="207"/>
      <c r="CI2" s="209"/>
    </row>
    <row r="3" spans="1:87" ht="51.75" customHeight="1" x14ac:dyDescent="0.15">
      <c r="A3" s="9" t="s">
        <v>35</v>
      </c>
      <c r="B3" s="10" t="s">
        <v>1</v>
      </c>
      <c r="C3" s="9" t="s">
        <v>2</v>
      </c>
      <c r="D3" s="10" t="s">
        <v>0</v>
      </c>
      <c r="E3" s="9" t="s">
        <v>3</v>
      </c>
      <c r="F3" s="10" t="s">
        <v>4</v>
      </c>
      <c r="G3" s="91" t="s">
        <v>142</v>
      </c>
      <c r="H3" s="91" t="s">
        <v>143</v>
      </c>
      <c r="I3" s="19" t="s">
        <v>144</v>
      </c>
      <c r="J3" s="19" t="s">
        <v>145</v>
      </c>
      <c r="K3" s="19" t="s">
        <v>146</v>
      </c>
      <c r="L3" s="19" t="s">
        <v>151</v>
      </c>
      <c r="M3" s="19" t="s">
        <v>147</v>
      </c>
      <c r="N3" s="19" t="s">
        <v>148</v>
      </c>
      <c r="O3" s="19" t="s">
        <v>149</v>
      </c>
      <c r="P3" s="19" t="s">
        <v>150</v>
      </c>
      <c r="Q3" s="43" t="s">
        <v>114</v>
      </c>
      <c r="R3" s="43" t="s">
        <v>115</v>
      </c>
      <c r="S3" s="43" t="s">
        <v>116</v>
      </c>
      <c r="T3" s="43" t="s">
        <v>114</v>
      </c>
      <c r="U3" s="43" t="s">
        <v>115</v>
      </c>
      <c r="V3" s="43" t="s">
        <v>116</v>
      </c>
      <c r="W3" s="43" t="s">
        <v>114</v>
      </c>
      <c r="X3" s="43" t="s">
        <v>115</v>
      </c>
      <c r="Y3" s="43" t="s">
        <v>116</v>
      </c>
      <c r="Z3" s="43" t="s">
        <v>114</v>
      </c>
      <c r="AA3" s="43" t="s">
        <v>115</v>
      </c>
      <c r="AB3" s="43" t="s">
        <v>116</v>
      </c>
      <c r="AC3" s="43" t="s">
        <v>114</v>
      </c>
      <c r="AD3" s="43" t="s">
        <v>115</v>
      </c>
      <c r="AE3" s="43" t="s">
        <v>116</v>
      </c>
      <c r="AF3" s="43" t="s">
        <v>36</v>
      </c>
      <c r="AG3" s="43" t="s">
        <v>114</v>
      </c>
      <c r="AH3" s="43" t="s">
        <v>115</v>
      </c>
      <c r="AI3" s="30" t="s">
        <v>47</v>
      </c>
      <c r="AJ3" s="30" t="s">
        <v>48</v>
      </c>
      <c r="AK3" s="30" t="s">
        <v>49</v>
      </c>
      <c r="AL3" s="30" t="s">
        <v>47</v>
      </c>
      <c r="AM3" s="30" t="s">
        <v>48</v>
      </c>
      <c r="AN3" s="30" t="s">
        <v>49</v>
      </c>
      <c r="AO3" s="30" t="s">
        <v>47</v>
      </c>
      <c r="AP3" s="30" t="s">
        <v>48</v>
      </c>
      <c r="AQ3" s="30" t="s">
        <v>49</v>
      </c>
      <c r="AR3" s="13" t="s">
        <v>46</v>
      </c>
      <c r="AS3" s="94" t="s">
        <v>159</v>
      </c>
      <c r="AT3" s="94" t="s">
        <v>160</v>
      </c>
      <c r="AU3" s="94" t="s">
        <v>161</v>
      </c>
      <c r="AV3" s="94" t="s">
        <v>162</v>
      </c>
      <c r="AW3" s="94" t="s">
        <v>159</v>
      </c>
      <c r="AX3" s="94" t="s">
        <v>164</v>
      </c>
      <c r="AY3" s="94" t="s">
        <v>161</v>
      </c>
      <c r="AZ3" s="94" t="s">
        <v>162</v>
      </c>
      <c r="BA3" s="94" t="s">
        <v>159</v>
      </c>
      <c r="BB3" s="94" t="s">
        <v>164</v>
      </c>
      <c r="BC3" s="94" t="s">
        <v>161</v>
      </c>
      <c r="BD3" s="94" t="s">
        <v>162</v>
      </c>
      <c r="BE3" s="14" t="s">
        <v>51</v>
      </c>
      <c r="BF3" s="14" t="s">
        <v>101</v>
      </c>
      <c r="BG3" s="14" t="s">
        <v>52</v>
      </c>
      <c r="BH3" s="14" t="s">
        <v>52</v>
      </c>
      <c r="BI3" s="14" t="s">
        <v>44</v>
      </c>
      <c r="BJ3" s="15" t="s">
        <v>17</v>
      </c>
      <c r="BK3" s="15" t="s">
        <v>19</v>
      </c>
      <c r="BL3" s="15" t="s">
        <v>72</v>
      </c>
      <c r="BM3" s="15" t="s">
        <v>73</v>
      </c>
      <c r="BN3" s="15" t="s">
        <v>20</v>
      </c>
      <c r="BO3" s="15" t="s">
        <v>103</v>
      </c>
      <c r="BP3" s="15" t="s">
        <v>18</v>
      </c>
      <c r="BQ3" s="15" t="s">
        <v>18</v>
      </c>
      <c r="BR3" s="14" t="s">
        <v>44</v>
      </c>
      <c r="BS3" s="16" t="s">
        <v>56</v>
      </c>
      <c r="BT3" s="16" t="s">
        <v>57</v>
      </c>
      <c r="BU3" s="16" t="s">
        <v>58</v>
      </c>
      <c r="BV3" s="16" t="s">
        <v>59</v>
      </c>
      <c r="BW3" s="16" t="s">
        <v>55</v>
      </c>
      <c r="BX3" s="16" t="s">
        <v>60</v>
      </c>
      <c r="BY3" s="16" t="s">
        <v>61</v>
      </c>
      <c r="BZ3" s="16" t="s">
        <v>37</v>
      </c>
      <c r="CA3" s="16" t="s">
        <v>55</v>
      </c>
      <c r="CB3" s="16" t="s">
        <v>64</v>
      </c>
      <c r="CC3" s="42" t="s">
        <v>106</v>
      </c>
      <c r="CD3" s="42" t="s">
        <v>107</v>
      </c>
      <c r="CE3" s="18" t="s">
        <v>65</v>
      </c>
      <c r="CF3" s="18" t="s">
        <v>109</v>
      </c>
      <c r="CG3" s="18" t="s">
        <v>110</v>
      </c>
      <c r="CH3" s="18" t="s">
        <v>66</v>
      </c>
      <c r="CI3" s="15" t="s">
        <v>64</v>
      </c>
    </row>
    <row r="4" spans="1:87" x14ac:dyDescent="0.15">
      <c r="A4" t="str">
        <f>IF(回収量調査!E5="","",回収量調査!E5)</f>
        <v/>
      </c>
      <c r="B4" t="str">
        <f>IF(回収量調査!E6="","",回収量調査!E6)</f>
        <v/>
      </c>
      <c r="C4" t="str">
        <f>IF(回収量調査!E7="","",回収量調査!E7)</f>
        <v>〒</v>
      </c>
      <c r="D4" t="str">
        <f>IF(回収量調査!J6="","",回収量調査!J6)</f>
        <v/>
      </c>
      <c r="E4" t="str">
        <f>IF(回収量調査!J7="","",回収量調査!J7)</f>
        <v/>
      </c>
      <c r="F4" t="str">
        <f>IF(回収量調査!J8="","",回収量調査!J8)</f>
        <v/>
      </c>
      <c r="G4" t="b">
        <v>0</v>
      </c>
      <c r="H4" t="b">
        <v>0</v>
      </c>
      <c r="I4" t="b">
        <v>0</v>
      </c>
      <c r="J4" t="b">
        <v>0</v>
      </c>
      <c r="K4" t="b">
        <v>0</v>
      </c>
      <c r="L4" t="b">
        <v>0</v>
      </c>
      <c r="M4" t="b">
        <v>0</v>
      </c>
      <c r="N4" t="b">
        <v>0</v>
      </c>
      <c r="O4" t="b">
        <v>0</v>
      </c>
      <c r="P4" t="b">
        <v>0</v>
      </c>
      <c r="Q4" t="str">
        <f>IF(回収量調査!$F31="","",回収量調査!$F31)</f>
        <v>t</v>
      </c>
      <c r="R4" s="20" t="str">
        <f>IF(回収量調査!$G31="","",回収量調査!$G31)</f>
        <v>%</v>
      </c>
      <c r="S4" s="20" t="str">
        <f>IF(回収量調査!$H31="","",回収量調査!$H31)</f>
        <v>%</v>
      </c>
      <c r="T4" t="str">
        <f>IF(回収量調査!$F32="","",回収量調査!$F32)</f>
        <v>t</v>
      </c>
      <c r="U4" s="20" t="str">
        <f>IF(回収量調査!$G32="","",回収量調査!$G32)</f>
        <v>%</v>
      </c>
      <c r="V4" s="20" t="str">
        <f>IF(回収量調査!$H32="","",回収量調査!$H32)</f>
        <v>%</v>
      </c>
      <c r="W4" t="str">
        <f>IF(回収量調査!$F33="","",回収量調査!$F33)</f>
        <v>t</v>
      </c>
      <c r="X4" s="20" t="str">
        <f>IF(回収量調査!$G33="","",回収量調査!$G33)</f>
        <v>%</v>
      </c>
      <c r="Y4" s="20" t="str">
        <f>IF(回収量調査!$H33="","",回収量調査!$H33)</f>
        <v>％</v>
      </c>
      <c r="Z4" t="str">
        <f>IF(回収量調査!$F34="","",回収量調査!$F34)</f>
        <v>t</v>
      </c>
      <c r="AA4" s="20" t="str">
        <f>IF(回収量調査!$G34="","",回収量調査!$G34)</f>
        <v>%</v>
      </c>
      <c r="AB4" s="20" t="str">
        <f>IF(回収量調査!$H34="","",回収量調査!$H34)</f>
        <v>％</v>
      </c>
      <c r="AC4" t="str">
        <f>IF(回収量調査!$F35="","",回収量調査!$F35)</f>
        <v>t</v>
      </c>
      <c r="AD4" s="20" t="str">
        <f>IF(回収量調査!$G35="","",回収量調査!$G35)</f>
        <v>%</v>
      </c>
      <c r="AE4" s="20" t="str">
        <f>IF(回収量調査!$H35="","",回収量調査!$H35)</f>
        <v>％</v>
      </c>
      <c r="AF4" t="str">
        <f>IF(回収量調査!$C36="","",回収量調査!$C36)</f>
        <v>（具体的に　　　　　　　　　　　　　　　）</v>
      </c>
      <c r="AG4">
        <f>IF(回収量調査!$F37="","",回収量調査!$F37)</f>
        <v>0</v>
      </c>
      <c r="AH4" s="20">
        <f>IF(回収量調査!$G37="","",回収量調査!$G37)</f>
        <v>1</v>
      </c>
      <c r="AI4" s="20" t="str">
        <f>IF(回収量調査!$I31="","",回収量調査!$I31)</f>
        <v>%</v>
      </c>
      <c r="AJ4" s="20" t="str">
        <f>IF(回収量調査!$J31="","",回収量調査!$J31)</f>
        <v>％</v>
      </c>
      <c r="AK4" s="20" t="str">
        <f>IF(回収量調査!$K31="","",回収量調査!$K31)</f>
        <v>％</v>
      </c>
      <c r="AL4" s="20" t="str">
        <f>IF(回収量調査!$I33="","",回収量調査!$I33)</f>
        <v>%</v>
      </c>
      <c r="AM4" s="20" t="str">
        <f>IF(回収量調査!$J33="","",回収量調査!$J33)</f>
        <v>％</v>
      </c>
      <c r="AN4" s="20" t="str">
        <f>IF(回収量調査!$K33="","",回収量調査!$K33)</f>
        <v>％</v>
      </c>
      <c r="AO4" s="20" t="str">
        <f>IF(回収量調査!$I34="","",回収量調査!$I34)</f>
        <v>%</v>
      </c>
      <c r="AP4" s="20" t="str">
        <f>IF(回収量調査!$J34="","",回収量調査!$J34)</f>
        <v>％</v>
      </c>
      <c r="AQ4" s="20" t="str">
        <f>IF(回収量調査!$K34="","",回収量調査!$K34)</f>
        <v>％</v>
      </c>
      <c r="AR4" t="str">
        <f>IF(回収量調査!$H41="","",回収量調査!$H41)</f>
        <v>事業者名：</v>
      </c>
      <c r="AS4" t="b">
        <v>0</v>
      </c>
      <c r="AT4" t="b">
        <v>0</v>
      </c>
      <c r="AU4" t="b">
        <v>0</v>
      </c>
      <c r="AV4" t="str">
        <f>回収量調査!I45</f>
        <v>具体的に（　　　　　　　　　）</v>
      </c>
      <c r="AW4" t="b">
        <v>0</v>
      </c>
      <c r="AX4" t="b">
        <v>0</v>
      </c>
      <c r="AY4" t="b">
        <v>0</v>
      </c>
      <c r="AZ4" t="str">
        <f>回収量調査!I46</f>
        <v>具体的に（　　　　　　　　　）</v>
      </c>
      <c r="BA4" t="b">
        <v>0</v>
      </c>
      <c r="BB4" t="b">
        <v>0</v>
      </c>
      <c r="BC4" t="b">
        <v>0</v>
      </c>
      <c r="BD4" t="str">
        <f>回収量調査!I47</f>
        <v>具体的に（　　　　　　　　　）</v>
      </c>
      <c r="BE4" s="20" t="str">
        <f>IF(回収量調査!$C55="","",回収量調査!$C55)</f>
        <v>%</v>
      </c>
      <c r="BF4" s="20" t="str">
        <f>IF(回収量調査!$E55="","",回収量調査!$E55)</f>
        <v>%</v>
      </c>
      <c r="BG4" s="20" t="str">
        <f>IF(回収量調査!$G55="","",回収量調査!$G55)</f>
        <v>（具体的に　　　　　　　　　　　　　　）</v>
      </c>
      <c r="BH4" s="20" t="str">
        <f>IF(回収量調査!$G56="","",回収量調査!$G56)</f>
        <v>%</v>
      </c>
      <c r="BI4" s="20">
        <f>IF(回収量調査!$J55="","",回収量調査!$J55)</f>
        <v>1</v>
      </c>
      <c r="BJ4" s="20" t="str">
        <f>IF(回収量調査!$C60="","",回収量調査!$C60)</f>
        <v>%</v>
      </c>
      <c r="BK4" s="20" t="str">
        <f>IF(回収量調査!$D60="","",回収量調査!$D60)</f>
        <v>%</v>
      </c>
      <c r="BL4" s="20" t="str">
        <f>IF(回収量調査!$E60="","",回収量調査!$E60)</f>
        <v>%</v>
      </c>
      <c r="BM4" s="20" t="str">
        <f>IF(回収量調査!$F60="","",回収量調査!$F60)</f>
        <v>%</v>
      </c>
      <c r="BN4" s="20" t="str">
        <f>IF(回収量調査!$G60="","",回収量調査!$G60)</f>
        <v>%</v>
      </c>
      <c r="BO4" s="20" t="str">
        <f>IF(回収量調査!$H60="","",回収量調査!$H60)</f>
        <v>%</v>
      </c>
      <c r="BP4" s="20" t="str">
        <f>IF(回収量調査!$I60="","",回収量調査!$I60)</f>
        <v>（具体的に　　   　　　　　）</v>
      </c>
      <c r="BQ4" s="20" t="str">
        <f>IF(回収量調査!$I61="","",回収量調査!$I61)</f>
        <v>%</v>
      </c>
      <c r="BR4" s="20">
        <f>IF(回収量調査!$K60="","",回収量調査!$K60)</f>
        <v>1</v>
      </c>
      <c r="BS4" s="21" t="str">
        <f>IF(回収量調査!$C68="","",回収量調査!$C68)</f>
        <v/>
      </c>
      <c r="BT4" s="21" t="str">
        <f>IF(回収量調査!$C69="","",回収量調査!$C69)</f>
        <v/>
      </c>
      <c r="BU4" s="21" t="str">
        <f>IF(回収量調査!$C70="","",回収量調査!$C70)</f>
        <v/>
      </c>
      <c r="BV4" s="21" t="str">
        <f>IF(回収量調査!$C71="","",回収量調査!$C71)</f>
        <v/>
      </c>
      <c r="BW4" s="32" t="str">
        <f>IF(回収量調査!$D73="","",回収量調査!$D73)</f>
        <v/>
      </c>
      <c r="BX4" s="21" t="str">
        <f>IF(回収量調査!$I68="","",回収量調査!$I68)</f>
        <v/>
      </c>
      <c r="BY4" s="21" t="str">
        <f>IF(回収量調査!$I69="","",回収量調査!$I69)</f>
        <v/>
      </c>
      <c r="BZ4" s="21" t="str">
        <f>IF(回収量調査!$I70="","",回収量調査!$I70)</f>
        <v/>
      </c>
      <c r="CA4" s="32" t="str">
        <f>IF(回収量調査!$J72="","",回収量調査!$J72)</f>
        <v/>
      </c>
      <c r="CB4" s="32" t="str">
        <f>IF(回収量調査!$C76="","",回収量調査!$C76)</f>
        <v/>
      </c>
      <c r="CC4" s="38" t="str">
        <f>IF(回収量調査!$G80="","",回収量調査!$G80)</f>
        <v/>
      </c>
      <c r="CD4" s="38" t="str">
        <f>IF(回収量調査!$G82="","",回収量調査!$G82)</f>
        <v/>
      </c>
      <c r="CE4" t="b">
        <v>0</v>
      </c>
      <c r="CF4" t="b">
        <v>0</v>
      </c>
      <c r="CG4" t="b">
        <v>0</v>
      </c>
      <c r="CH4" t="b">
        <v>0</v>
      </c>
      <c r="CI4" s="32" t="str">
        <f>IF(回収量調査!$C99="","",回収量調査!$C99)</f>
        <v/>
      </c>
    </row>
  </sheetData>
  <mergeCells count="17">
    <mergeCell ref="CE1:CH2"/>
    <mergeCell ref="CI1:CI2"/>
    <mergeCell ref="BJ2:BR2"/>
    <mergeCell ref="BE1:BR1"/>
    <mergeCell ref="BS2:BW2"/>
    <mergeCell ref="BS1:CB1"/>
    <mergeCell ref="BX2:CA2"/>
    <mergeCell ref="BE2:BI2"/>
    <mergeCell ref="AG2:AH2"/>
    <mergeCell ref="AI2:AK2"/>
    <mergeCell ref="AL2:AN2"/>
    <mergeCell ref="G1:P2"/>
    <mergeCell ref="Q2:S2"/>
    <mergeCell ref="T2:V2"/>
    <mergeCell ref="W2:Y2"/>
    <mergeCell ref="Z2:AB2"/>
    <mergeCell ref="AC2:AF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EEE0F4A278881449D139D0E7B22D276" ma:contentTypeVersion="13" ma:contentTypeDescription="新しいドキュメントを作成します。" ma:contentTypeScope="" ma:versionID="59f926162a3dfb5210be99c98361f7aa">
  <xsd:schema xmlns:xsd="http://www.w3.org/2001/XMLSchema" xmlns:xs="http://www.w3.org/2001/XMLSchema" xmlns:p="http://schemas.microsoft.com/office/2006/metadata/properties" xmlns:ns2="bd4bc5b7-ce61-4e5e-95f1-eef253e957fd" xmlns:ns3="8dce580b-659c-453e-beac-f978e55d8101" targetNamespace="http://schemas.microsoft.com/office/2006/metadata/properties" ma:root="true" ma:fieldsID="a4a90ca31a85028d65fec79c03063fac" ns2:_="" ns3:_="">
    <xsd:import namespace="bd4bc5b7-ce61-4e5e-95f1-eef253e957fd"/>
    <xsd:import namespace="8dce580b-659c-453e-beac-f978e55d81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bc5b7-ce61-4e5e-95f1-eef253e95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ce580b-659c-453e-beac-f978e55d810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9806310-9c9c-47b0-a11d-56c59af54a02}" ma:internalName="TaxCatchAll" ma:showField="CatchAllData" ma:web="8dce580b-659c-453e-beac-f978e55d81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4bc5b7-ce61-4e5e-95f1-eef253e957fd">
      <Terms xmlns="http://schemas.microsoft.com/office/infopath/2007/PartnerControls"/>
    </lcf76f155ced4ddcb4097134ff3c332f>
    <TaxCatchAll xmlns="8dce580b-659c-453e-beac-f978e55d8101" xsi:nil="true"/>
  </documentManagement>
</p:properties>
</file>

<file path=customXml/itemProps1.xml><?xml version="1.0" encoding="utf-8"?>
<ds:datastoreItem xmlns:ds="http://schemas.openxmlformats.org/officeDocument/2006/customXml" ds:itemID="{2C00F80F-635F-4CA3-B5F8-9428399C6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bc5b7-ce61-4e5e-95f1-eef253e957fd"/>
    <ds:schemaRef ds:uri="8dce580b-659c-453e-beac-f978e55d81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2DF4C1-A7B2-4147-BEED-8640C41344DD}">
  <ds:schemaRefs>
    <ds:schemaRef ds:uri="http://schemas.microsoft.com/sharepoint/v3/contenttype/forms"/>
  </ds:schemaRefs>
</ds:datastoreItem>
</file>

<file path=customXml/itemProps3.xml><?xml version="1.0" encoding="utf-8"?>
<ds:datastoreItem xmlns:ds="http://schemas.openxmlformats.org/officeDocument/2006/customXml" ds:itemID="{5FF15FE7-C2A2-4EA5-AC6F-74E7591E74B9}">
  <ds:schemaRefs>
    <ds:schemaRef ds:uri="http://schemas.microsoft.com/office/2006/metadata/properties"/>
    <ds:schemaRef ds:uri="http://schemas.microsoft.com/office/infopath/2007/PartnerControls"/>
    <ds:schemaRef ds:uri="bd4bc5b7-ce61-4e5e-95f1-eef253e957fd"/>
    <ds:schemaRef ds:uri="8dce580b-659c-453e-beac-f978e55d8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回収量調査</vt:lpstr>
      <vt:lpstr>集計表</vt:lpstr>
      <vt:lpstr>回収量調査!_Hlk99978849</vt:lpstr>
      <vt:lpstr>回収量調査!Print_Area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2024-04-24T09:20:46Z</dcterms:created>
  <dcterms:modified xsi:type="dcterms:W3CDTF">2024-04-28T02:32:06Z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0x0101003EEE0F4A278881449D139D0E7B22D276</vt:lpwstr>
  </property>
</Properties>
</file>