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dy8221econax.sharepoint.com/sites/K350_2021/Shared Documents/General/スチール缶2025/2-アンケート調査/1-調査票/"/>
    </mc:Choice>
  </mc:AlternateContent>
  <xr:revisionPtr revIDLastSave="3624" documentId="8_{FCD40929-C560-4B50-B90F-A68049AC2846}" xr6:coauthVersionLast="47" xr6:coauthVersionMax="47" xr10:uidLastSave="{7D03ECEB-74D0-4BAF-8BB7-22E4FC8A73C2}"/>
  <bookViews>
    <workbookView xWindow="15345" yWindow="0" windowWidth="22965" windowHeight="20985" xr2:uid="{1CA311B9-AC5C-4397-B11D-B7C2D43F98DB}"/>
  </bookViews>
  <sheets>
    <sheet name="2025" sheetId="1" r:id="rId1"/>
    <sheet name="設問1(2)回答例" sheetId="5" r:id="rId2"/>
    <sheet name="集計用（非表示）" sheetId="3" state="hidden" r:id="rId3"/>
  </sheets>
  <definedNames>
    <definedName name="_xlnm.Print_Area" localSheetId="0">'2025'!$A$1:$K$167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3" i="3" l="1"/>
  <c r="DG3" i="3"/>
  <c r="DF3" i="3"/>
  <c r="DE3" i="3"/>
  <c r="DD3" i="3"/>
  <c r="DC3" i="3"/>
  <c r="DB3" i="3"/>
  <c r="DA3" i="3"/>
  <c r="CY3" i="3"/>
  <c r="CW3" i="3"/>
  <c r="CU3" i="3"/>
  <c r="CS3" i="3"/>
  <c r="CG3" i="3"/>
  <c r="CF3" i="3"/>
  <c r="CB3" i="3"/>
  <c r="CA3" i="3"/>
  <c r="BY3" i="3"/>
  <c r="BX3" i="3"/>
  <c r="BA3" i="3"/>
  <c r="AZ3" i="3"/>
  <c r="B3" i="3"/>
  <c r="C3" i="3"/>
  <c r="D3" i="3"/>
  <c r="E3" i="3"/>
  <c r="F3" i="3"/>
  <c r="FQ3" i="3"/>
  <c r="EQ3" i="3"/>
  <c r="DZ3" i="3"/>
  <c r="DQ3" i="3"/>
  <c r="C111" i="1"/>
  <c r="C20" i="1"/>
  <c r="E152" i="1"/>
  <c r="B89" i="1"/>
  <c r="C44" i="1"/>
  <c r="D57" i="1"/>
  <c r="AS3" i="3" l="1"/>
  <c r="FI3" i="3" l="1"/>
  <c r="EY3" i="3"/>
  <c r="BV3" i="3"/>
  <c r="BI3" i="3"/>
  <c r="AW3" i="3"/>
  <c r="H3" i="3"/>
  <c r="A3" i="3"/>
  <c r="CI3" i="3"/>
  <c r="BC3" i="3"/>
  <c r="C49" i="1" l="1"/>
  <c r="CQ3" i="3"/>
  <c r="C80" i="1" l="1"/>
  <c r="G3" i="3" l="1"/>
  <c r="C93" i="1" l="1"/>
</calcChain>
</file>

<file path=xl/sharedStrings.xml><?xml version="1.0" encoding="utf-8"?>
<sst xmlns="http://schemas.openxmlformats.org/spreadsheetml/2006/main" count="413" uniqueCount="369">
  <si>
    <t>自治体名</t>
    <rPh sb="0" eb="3">
      <t>ジチタイ</t>
    </rPh>
    <rPh sb="3" eb="4">
      <t>メイ</t>
    </rPh>
    <phoneticPr fontId="2"/>
  </si>
  <si>
    <t>住　所</t>
    <rPh sb="0" eb="1">
      <t>ジュウ</t>
    </rPh>
    <rPh sb="2" eb="3">
      <t>ショ</t>
    </rPh>
    <phoneticPr fontId="2"/>
  </si>
  <si>
    <t>部課名</t>
    <rPh sb="0" eb="2">
      <t>ブカ</t>
    </rPh>
    <rPh sb="2" eb="3">
      <t>メイ</t>
    </rPh>
    <phoneticPr fontId="2"/>
  </si>
  <si>
    <t>記入者名</t>
    <rPh sb="0" eb="3">
      <t>キニュウシャ</t>
    </rPh>
    <rPh sb="3" eb="4">
      <t>メイ</t>
    </rPh>
    <phoneticPr fontId="2"/>
  </si>
  <si>
    <t>電　話</t>
    <rPh sb="0" eb="1">
      <t>デン</t>
    </rPh>
    <rPh sb="2" eb="3">
      <t>ハナシ</t>
    </rPh>
    <phoneticPr fontId="2"/>
  </si>
  <si>
    <t>eメール</t>
    <phoneticPr fontId="2"/>
  </si>
  <si>
    <t xml:space="preserve">人　口 </t>
    <rPh sb="0" eb="1">
      <t>ヒト</t>
    </rPh>
    <rPh sb="2" eb="3">
      <t>クチ</t>
    </rPh>
    <phoneticPr fontId="2"/>
  </si>
  <si>
    <t>　　①全域で実施</t>
    <rPh sb="3" eb="5">
      <t>ゼンイキ</t>
    </rPh>
    <rPh sb="6" eb="8">
      <t>ジッシ</t>
    </rPh>
    <phoneticPr fontId="2"/>
  </si>
  <si>
    <t>　</t>
    <phoneticPr fontId="2"/>
  </si>
  <si>
    <t>②食品用スチール缶（缶詰等）</t>
    <rPh sb="1" eb="4">
      <t>ショクヒンヨウ</t>
    </rPh>
    <rPh sb="8" eb="9">
      <t>カン</t>
    </rPh>
    <rPh sb="10" eb="12">
      <t>カンヅメ</t>
    </rPh>
    <rPh sb="12" eb="13">
      <t>ナド</t>
    </rPh>
    <phoneticPr fontId="2"/>
  </si>
  <si>
    <t xml:space="preserve">  </t>
    <phoneticPr fontId="2"/>
  </si>
  <si>
    <t>⑥ペットボトル</t>
    <phoneticPr fontId="2"/>
  </si>
  <si>
    <t>　　③その他　→→</t>
    <phoneticPr fontId="2"/>
  </si>
  <si>
    <t>　　①無料</t>
    <phoneticPr fontId="2"/>
  </si>
  <si>
    <t>円　 /</t>
    <rPh sb="0" eb="1">
      <t>エン</t>
    </rPh>
    <phoneticPr fontId="2"/>
  </si>
  <si>
    <t>　　⑤その他　→→</t>
    <rPh sb="5" eb="6">
      <t>タ</t>
    </rPh>
    <phoneticPr fontId="2"/>
  </si>
  <si>
    <t>％程度</t>
    <rPh sb="1" eb="3">
      <t>テイド</t>
    </rPh>
    <phoneticPr fontId="2"/>
  </si>
  <si>
    <t>①有償</t>
    <rPh sb="1" eb="3">
      <t>ユウショウ</t>
    </rPh>
    <phoneticPr fontId="2"/>
  </si>
  <si>
    <t>②逆有償</t>
    <rPh sb="1" eb="2">
      <t>ギャク</t>
    </rPh>
    <rPh sb="2" eb="4">
      <t>ユウショウ</t>
    </rPh>
    <phoneticPr fontId="2"/>
  </si>
  <si>
    <t>　③無償</t>
    <rPh sb="2" eb="4">
      <t>ムショウ</t>
    </rPh>
    <phoneticPr fontId="2"/>
  </si>
  <si>
    <t>　　⑦その他　→→</t>
    <rPh sb="5" eb="6">
      <t>タ</t>
    </rPh>
    <phoneticPr fontId="2"/>
  </si>
  <si>
    <t>円　 ／</t>
    <rPh sb="0" eb="1">
      <t>エン</t>
    </rPh>
    <phoneticPr fontId="2"/>
  </si>
  <si>
    <t>　　①有償</t>
    <rPh sb="3" eb="5">
      <t>ユウショウ</t>
    </rPh>
    <phoneticPr fontId="2"/>
  </si>
  <si>
    <t>円／トン</t>
    <rPh sb="0" eb="1">
      <t>エン</t>
    </rPh>
    <phoneticPr fontId="2"/>
  </si>
  <si>
    <t>　　②逆有償</t>
    <rPh sb="3" eb="4">
      <t>ギャク</t>
    </rPh>
    <rPh sb="4" eb="6">
      <t>ユウショウ</t>
    </rPh>
    <phoneticPr fontId="2"/>
  </si>
  <si>
    <t>　　③無償</t>
    <rPh sb="3" eb="5">
      <t>ムショウ</t>
    </rPh>
    <phoneticPr fontId="2"/>
  </si>
  <si>
    <t>A）</t>
    <phoneticPr fontId="2"/>
  </si>
  <si>
    <t>トン</t>
    <phoneticPr fontId="2"/>
  </si>
  <si>
    <t>〇　A)は缶以外の金属を含むか</t>
    <rPh sb="5" eb="6">
      <t>カン</t>
    </rPh>
    <rPh sb="6" eb="8">
      <t>イガイ</t>
    </rPh>
    <rPh sb="9" eb="11">
      <t>キンゾク</t>
    </rPh>
    <rPh sb="12" eb="13">
      <t>フク</t>
    </rPh>
    <phoneticPr fontId="2"/>
  </si>
  <si>
    <t>　　①含む　→→　スチール缶以外の金属</t>
    <rPh sb="3" eb="4">
      <t>フク</t>
    </rPh>
    <phoneticPr fontId="2"/>
  </si>
  <si>
    <t>　　②含まない</t>
    <rPh sb="3" eb="4">
      <t>フク</t>
    </rPh>
    <phoneticPr fontId="2"/>
  </si>
  <si>
    <t>B）</t>
    <phoneticPr fontId="2"/>
  </si>
  <si>
    <t>〇　B）のうちスチール缶の割合</t>
    <rPh sb="11" eb="12">
      <t>カン</t>
    </rPh>
    <rPh sb="13" eb="15">
      <t>ワリアイ</t>
    </rPh>
    <phoneticPr fontId="2"/>
  </si>
  <si>
    <t>自治体名</t>
  </si>
  <si>
    <t>部課名</t>
  </si>
  <si>
    <t>記入者名</t>
  </si>
  <si>
    <t>TEL</t>
  </si>
  <si>
    <t>メール</t>
    <phoneticPr fontId="2"/>
  </si>
  <si>
    <t>人口</t>
  </si>
  <si>
    <t>③その他</t>
    <rPh sb="3" eb="4">
      <t>タ</t>
    </rPh>
    <phoneticPr fontId="2"/>
  </si>
  <si>
    <t>①無料</t>
    <rPh sb="1" eb="3">
      <t>ムリョウ</t>
    </rPh>
    <phoneticPr fontId="2"/>
  </si>
  <si>
    <t>②有料</t>
    <rPh sb="1" eb="3">
      <t>ユウリョウ</t>
    </rPh>
    <phoneticPr fontId="2"/>
  </si>
  <si>
    <t>②円</t>
    <rPh sb="1" eb="2">
      <t>エン</t>
    </rPh>
    <phoneticPr fontId="2"/>
  </si>
  <si>
    <t>②リットル</t>
    <phoneticPr fontId="2"/>
  </si>
  <si>
    <t>③具体的に</t>
    <rPh sb="1" eb="4">
      <t>グタイテキ</t>
    </rPh>
    <phoneticPr fontId="2"/>
  </si>
  <si>
    <t>②逆有償</t>
    <rPh sb="1" eb="4">
      <t>ギャクユウショウ</t>
    </rPh>
    <phoneticPr fontId="2"/>
  </si>
  <si>
    <t>③無償</t>
    <rPh sb="1" eb="3">
      <t>ムショウ</t>
    </rPh>
    <phoneticPr fontId="2"/>
  </si>
  <si>
    <t>(A)①含む</t>
    <rPh sb="4" eb="5">
      <t>フク</t>
    </rPh>
    <phoneticPr fontId="2"/>
  </si>
  <si>
    <t>(A)％</t>
    <phoneticPr fontId="2"/>
  </si>
  <si>
    <t>(A)②含まない</t>
    <rPh sb="4" eb="5">
      <t>フク</t>
    </rPh>
    <phoneticPr fontId="2"/>
  </si>
  <si>
    <t>B)スチール缶の量（トン）</t>
    <rPh sb="6" eb="7">
      <t>カン</t>
    </rPh>
    <rPh sb="8" eb="9">
      <t>リョウ</t>
    </rPh>
    <phoneticPr fontId="2"/>
  </si>
  <si>
    <t>コード</t>
    <phoneticPr fontId="2"/>
  </si>
  <si>
    <t>　　①資源</t>
    <rPh sb="3" eb="5">
      <t>シゲン</t>
    </rPh>
    <phoneticPr fontId="2"/>
  </si>
  <si>
    <t>設問２．収集した飲料用スチール缶について</t>
    <rPh sb="0" eb="2">
      <t>セツモン</t>
    </rPh>
    <rPh sb="4" eb="6">
      <t>シュウシュウ</t>
    </rPh>
    <rPh sb="8" eb="11">
      <t>インリョウヨウ</t>
    </rPh>
    <rPh sb="15" eb="16">
      <t>カン</t>
    </rPh>
    <phoneticPr fontId="2"/>
  </si>
  <si>
    <t>⑦布類・古着類</t>
    <rPh sb="1" eb="2">
      <t>ヌノ</t>
    </rPh>
    <rPh sb="2" eb="3">
      <t>ルイ</t>
    </rPh>
    <rPh sb="4" eb="6">
      <t>フルギ</t>
    </rPh>
    <rPh sb="6" eb="7">
      <t>ルイ</t>
    </rPh>
    <phoneticPr fontId="2"/>
  </si>
  <si>
    <r>
      <t>　　①</t>
    </r>
    <r>
      <rPr>
        <b/>
        <sz val="11"/>
        <rFont val="ＭＳ Ｐゴシック"/>
        <family val="3"/>
        <charset val="128"/>
      </rPr>
      <t>飲料用スチール缶</t>
    </r>
    <rPh sb="3" eb="6">
      <t>インリョウヨウ</t>
    </rPh>
    <rPh sb="10" eb="11">
      <t>カン</t>
    </rPh>
    <phoneticPr fontId="2"/>
  </si>
  <si>
    <t>設問３．不燃系ごみからの鉄類回収について</t>
    <rPh sb="0" eb="2">
      <t>セツモン</t>
    </rPh>
    <rPh sb="4" eb="6">
      <t>フネン</t>
    </rPh>
    <rPh sb="6" eb="7">
      <t>ケイ</t>
    </rPh>
    <rPh sb="12" eb="13">
      <t>テツ</t>
    </rPh>
    <rPh sb="13" eb="14">
      <t>ルイ</t>
    </rPh>
    <rPh sb="14" eb="16">
      <t>カイシュウ</t>
    </rPh>
    <phoneticPr fontId="2"/>
  </si>
  <si>
    <t>　　①不燃ごみから鉄類を回収していない</t>
    <phoneticPr fontId="2"/>
  </si>
  <si>
    <r>
      <rPr>
        <sz val="14"/>
        <rFont val="ＭＳ Ｐゴシック"/>
        <family val="3"/>
        <charset val="128"/>
      </rPr>
      <t>ℓ</t>
    </r>
    <r>
      <rPr>
        <sz val="10"/>
        <rFont val="ＭＳ Ｐゴシック"/>
        <family val="3"/>
        <charset val="128"/>
      </rPr>
      <t>　　※袋の場合、一番大きなサイズ１枚の価格</t>
    </r>
    <rPh sb="4" eb="5">
      <t>フクロ</t>
    </rPh>
    <rPh sb="6" eb="8">
      <t>バアイ</t>
    </rPh>
    <rPh sb="18" eb="19">
      <t>マイ</t>
    </rPh>
    <phoneticPr fontId="2"/>
  </si>
  <si>
    <t>　　⑥その他　→→</t>
    <rPh sb="5" eb="6">
      <t>タ</t>
    </rPh>
    <phoneticPr fontId="2"/>
  </si>
  <si>
    <t>　　③現在実施しているが、今後は縮小したい</t>
    <rPh sb="3" eb="5">
      <t>ゲンザイ</t>
    </rPh>
    <rPh sb="5" eb="7">
      <t>ジッシ</t>
    </rPh>
    <rPh sb="13" eb="15">
      <t>コンゴ</t>
    </rPh>
    <rPh sb="16" eb="18">
      <t>シュクショウ</t>
    </rPh>
    <phoneticPr fontId="2"/>
  </si>
  <si>
    <t>　　②磁選のみ</t>
    <rPh sb="3" eb="4">
      <t>ジ</t>
    </rPh>
    <rPh sb="4" eb="5">
      <t>セン</t>
    </rPh>
    <phoneticPr fontId="2"/>
  </si>
  <si>
    <t>①全域実施</t>
    <rPh sb="1" eb="3">
      <t>ゼンイキ</t>
    </rPh>
    <rPh sb="3" eb="5">
      <t>ジッシ</t>
    </rPh>
    <phoneticPr fontId="2"/>
  </si>
  <si>
    <t>②部分的</t>
    <rPh sb="1" eb="4">
      <t>ブブンテキ</t>
    </rPh>
    <phoneticPr fontId="2"/>
  </si>
  <si>
    <t>③未実施</t>
    <rPh sb="1" eb="4">
      <t>ミジッシ</t>
    </rPh>
    <phoneticPr fontId="2"/>
  </si>
  <si>
    <t>①飲料用スチール缶</t>
    <phoneticPr fontId="2"/>
  </si>
  <si>
    <t>②食品用スチール缶</t>
    <phoneticPr fontId="2"/>
  </si>
  <si>
    <t>④アルミ缶</t>
    <phoneticPr fontId="2"/>
  </si>
  <si>
    <t>⑤びん</t>
    <phoneticPr fontId="2"/>
  </si>
  <si>
    <t>⑨雑紙</t>
    <phoneticPr fontId="2"/>
  </si>
  <si>
    <t>⑲金属類</t>
    <phoneticPr fontId="2"/>
  </si>
  <si>
    <t>①資源</t>
    <rPh sb="1" eb="3">
      <t>シゲン</t>
    </rPh>
    <phoneticPr fontId="2"/>
  </si>
  <si>
    <t>②不燃</t>
    <rPh sb="1" eb="3">
      <t>フネン</t>
    </rPh>
    <phoneticPr fontId="2"/>
  </si>
  <si>
    <t>③その他内容</t>
    <rPh sb="3" eb="6">
      <t>タナイヨウ</t>
    </rPh>
    <phoneticPr fontId="2"/>
  </si>
  <si>
    <t>①選別しない</t>
    <phoneticPr fontId="2"/>
  </si>
  <si>
    <t>②磁選のみ</t>
    <rPh sb="1" eb="3">
      <t>ジセン</t>
    </rPh>
    <phoneticPr fontId="2"/>
  </si>
  <si>
    <t>④手選別のみ</t>
    <rPh sb="1" eb="2">
      <t>テ</t>
    </rPh>
    <rPh sb="2" eb="4">
      <t>センベツ</t>
    </rPh>
    <phoneticPr fontId="2"/>
  </si>
  <si>
    <t>⑤その他</t>
    <rPh sb="3" eb="4">
      <t>タ</t>
    </rPh>
    <phoneticPr fontId="2"/>
  </si>
  <si>
    <t>⑤その他具体記述</t>
    <rPh sb="3" eb="4">
      <t>タ</t>
    </rPh>
    <rPh sb="4" eb="8">
      <t>グタイキジュツ</t>
    </rPh>
    <phoneticPr fontId="2"/>
  </si>
  <si>
    <t>⑦その他</t>
    <phoneticPr fontId="2"/>
  </si>
  <si>
    <t>有償/
最新</t>
    <rPh sb="0" eb="2">
      <t>ユウショウ</t>
    </rPh>
    <rPh sb="4" eb="6">
      <t>サイシン</t>
    </rPh>
    <phoneticPr fontId="2"/>
  </si>
  <si>
    <t>逆有償/
最新</t>
    <rPh sb="0" eb="1">
      <t>ギャク</t>
    </rPh>
    <rPh sb="1" eb="3">
      <t>ユウショウ</t>
    </rPh>
    <rPh sb="5" eb="7">
      <t>サイシン</t>
    </rPh>
    <phoneticPr fontId="2"/>
  </si>
  <si>
    <t>⑦その他</t>
    <rPh sb="3" eb="4">
      <t>タ</t>
    </rPh>
    <phoneticPr fontId="2"/>
  </si>
  <si>
    <t>有料/円</t>
    <rPh sb="0" eb="2">
      <t>ユウリョウ</t>
    </rPh>
    <rPh sb="3" eb="4">
      <t>エン</t>
    </rPh>
    <phoneticPr fontId="2"/>
  </si>
  <si>
    <t>有料/リットル</t>
    <rPh sb="0" eb="2">
      <t>ユウリョウ</t>
    </rPh>
    <phoneticPr fontId="2"/>
  </si>
  <si>
    <t>逆有償(円／トン）</t>
    <rPh sb="0" eb="1">
      <t>ギャク</t>
    </rPh>
    <phoneticPr fontId="2"/>
  </si>
  <si>
    <t>有償(円／トン）</t>
    <phoneticPr fontId="2"/>
  </si>
  <si>
    <t>A缶資源化量（トン）</t>
    <phoneticPr fontId="2"/>
  </si>
  <si>
    <t>B（トン）</t>
    <phoneticPr fontId="2"/>
  </si>
  <si>
    <t>（B)％</t>
    <phoneticPr fontId="2"/>
  </si>
  <si>
    <t>①現在実施、今後拡大</t>
    <phoneticPr fontId="2"/>
  </si>
  <si>
    <t>②現在実施、現状維持</t>
    <phoneticPr fontId="2"/>
  </si>
  <si>
    <t>③現在実施、今後縮小</t>
    <phoneticPr fontId="2"/>
  </si>
  <si>
    <t>⑥その他</t>
    <rPh sb="3" eb="4">
      <t>タ</t>
    </rPh>
    <phoneticPr fontId="2"/>
  </si>
  <si>
    <t>⑥具体的</t>
    <rPh sb="1" eb="3">
      <t>グタイ</t>
    </rPh>
    <rPh sb="3" eb="4">
      <t>テキ</t>
    </rPh>
    <phoneticPr fontId="2"/>
  </si>
  <si>
    <t>①不燃ごみから鉄類を回収していない</t>
    <rPh sb="1" eb="2">
      <t>フ</t>
    </rPh>
    <phoneticPr fontId="2"/>
  </si>
  <si>
    <t>⑦具体的</t>
    <rPh sb="3" eb="4">
      <t>テキ</t>
    </rPh>
    <phoneticPr fontId="2"/>
  </si>
  <si>
    <t>■注意事項■</t>
    <rPh sb="1" eb="3">
      <t>チュウイ</t>
    </rPh>
    <rPh sb="3" eb="5">
      <t>ジコウ</t>
    </rPh>
    <phoneticPr fontId="2"/>
  </si>
  <si>
    <t>★★ご協力ありがとうございました★★</t>
    <phoneticPr fontId="2"/>
  </si>
  <si>
    <r>
      <rPr>
        <sz val="16"/>
        <rFont val="ＭＳ Ｐゴシック"/>
        <family val="3"/>
        <charset val="128"/>
      </rPr>
      <t>ℓ</t>
    </r>
    <r>
      <rPr>
        <sz val="14"/>
        <rFont val="ＭＳ Ｐゴシック"/>
        <family val="3"/>
        <charset val="128"/>
      </rPr>
      <t>　　</t>
    </r>
    <r>
      <rPr>
        <sz val="9"/>
        <rFont val="ＭＳ Ｐゴシック"/>
        <family val="3"/>
        <charset val="128"/>
      </rPr>
      <t>※袋の場合、一番大きなサイズ1枚の価格</t>
    </r>
    <rPh sb="4" eb="5">
      <t>フクロ</t>
    </rPh>
    <rPh sb="6" eb="8">
      <t>バアイ</t>
    </rPh>
    <rPh sb="18" eb="19">
      <t>マイ</t>
    </rPh>
    <phoneticPr fontId="2"/>
  </si>
  <si>
    <t>　　③磁選＋手選別</t>
    <rPh sb="3" eb="4">
      <t>ジ</t>
    </rPh>
    <rPh sb="4" eb="5">
      <t>セン</t>
    </rPh>
    <rPh sb="6" eb="7">
      <t>テ</t>
    </rPh>
    <rPh sb="7" eb="9">
      <t>センベツ</t>
    </rPh>
    <phoneticPr fontId="2"/>
  </si>
  <si>
    <t>②破砕のみ</t>
    <phoneticPr fontId="2"/>
  </si>
  <si>
    <t>③破砕＋磁選</t>
    <phoneticPr fontId="2"/>
  </si>
  <si>
    <t>　　④破砕＋磁選＋プレス</t>
    <phoneticPr fontId="2"/>
  </si>
  <si>
    <t>⑤磁選＋プレス</t>
    <phoneticPr fontId="2"/>
  </si>
  <si>
    <t>⑥手選別のみ</t>
    <rPh sb="1" eb="4">
      <t>テセンベツ</t>
    </rPh>
    <phoneticPr fontId="2"/>
  </si>
  <si>
    <t>　　①排出機会向上のため</t>
    <rPh sb="3" eb="5">
      <t>ハイシュツ</t>
    </rPh>
    <rPh sb="5" eb="7">
      <t>キカイ</t>
    </rPh>
    <rPh sb="7" eb="9">
      <t>コウジョウ</t>
    </rPh>
    <phoneticPr fontId="2"/>
  </si>
  <si>
    <t>　　③その他　→→→</t>
    <phoneticPr fontId="2"/>
  </si>
  <si>
    <t>③磁選＋手選別</t>
    <rPh sb="1" eb="3">
      <t>ジセン</t>
    </rPh>
    <rPh sb="4" eb="5">
      <t>テ</t>
    </rPh>
    <rPh sb="5" eb="7">
      <t>センベツ</t>
    </rPh>
    <phoneticPr fontId="2"/>
  </si>
  <si>
    <t>⑥その他</t>
    <phoneticPr fontId="2"/>
  </si>
  <si>
    <t>②破砕のみ</t>
    <rPh sb="1" eb="3">
      <t>ハサイ</t>
    </rPh>
    <phoneticPr fontId="2"/>
  </si>
  <si>
    <t>③破砕＋磁選</t>
    <rPh sb="1" eb="3">
      <t>ハサイ</t>
    </rPh>
    <rPh sb="4" eb="5">
      <t>ジ</t>
    </rPh>
    <rPh sb="5" eb="6">
      <t>セン</t>
    </rPh>
    <phoneticPr fontId="2"/>
  </si>
  <si>
    <t>④破砕＋磁選＋プレス</t>
    <rPh sb="1" eb="3">
      <t>ハサイ</t>
    </rPh>
    <rPh sb="4" eb="5">
      <t>ジ</t>
    </rPh>
    <rPh sb="5" eb="6">
      <t>セン</t>
    </rPh>
    <phoneticPr fontId="2"/>
  </si>
  <si>
    <t>⑤磁選＋プレス</t>
    <rPh sb="1" eb="2">
      <t>ジ</t>
    </rPh>
    <rPh sb="2" eb="3">
      <t>セン</t>
    </rPh>
    <phoneticPr fontId="2"/>
  </si>
  <si>
    <t>①排出機会の向上</t>
    <phoneticPr fontId="2"/>
  </si>
  <si>
    <t>⑦内容</t>
    <rPh sb="1" eb="3">
      <t>ナイヨウ</t>
    </rPh>
    <phoneticPr fontId="2"/>
  </si>
  <si>
    <t>　　②有料　　→→→</t>
    <phoneticPr fontId="2"/>
  </si>
  <si>
    <t>　　②アルミ缶</t>
    <rPh sb="6" eb="7">
      <t>カン</t>
    </rPh>
    <phoneticPr fontId="2"/>
  </si>
  <si>
    <t>　　③食品用スチール缶（缶詰等）</t>
    <rPh sb="14" eb="15">
      <t>ナド</t>
    </rPh>
    <phoneticPr fontId="2"/>
  </si>
  <si>
    <t>　　⑩その他　→→</t>
    <rPh sb="5" eb="6">
      <t>タ</t>
    </rPh>
    <phoneticPr fontId="2"/>
  </si>
  <si>
    <t>　　⑨ペットボトル</t>
    <phoneticPr fontId="2"/>
  </si>
  <si>
    <t>②アルミ缶</t>
    <phoneticPr fontId="2"/>
  </si>
  <si>
    <t>⑦金属類</t>
    <phoneticPr fontId="2"/>
  </si>
  <si>
    <t>⑨ペットボトル</t>
    <phoneticPr fontId="2"/>
  </si>
  <si>
    <t>⑩その他</t>
    <phoneticPr fontId="2"/>
  </si>
  <si>
    <t>⑩その他内容</t>
    <rPh sb="3" eb="6">
      <t>タナイヨウ</t>
    </rPh>
    <phoneticPr fontId="2"/>
  </si>
  <si>
    <t>①なし</t>
    <phoneticPr fontId="2"/>
  </si>
  <si>
    <t>　　①なし（飲料用スチール缶のみ）</t>
    <rPh sb="6" eb="9">
      <t>インリョウヨウ</t>
    </rPh>
    <rPh sb="13" eb="14">
      <t>カン</t>
    </rPh>
    <phoneticPr fontId="2"/>
  </si>
  <si>
    <r>
      <t>このままExcel形式でメールに添付してお送り下さい</t>
    </r>
    <r>
      <rPr>
        <sz val="10"/>
        <color rgb="FFFF0000"/>
        <rFont val="ＭＳ Ｐゴシック"/>
        <family val="3"/>
        <charset val="128"/>
      </rPr>
      <t>（PDF不可）</t>
    </r>
    <rPh sb="23" eb="24">
      <t>クダ</t>
    </rPh>
    <phoneticPr fontId="2"/>
  </si>
  <si>
    <t>　　③お茶・菓子缶（一般缶）</t>
    <rPh sb="4" eb="5">
      <t>チャ</t>
    </rPh>
    <rPh sb="6" eb="8">
      <t>カシ</t>
    </rPh>
    <rPh sb="8" eb="9">
      <t>カン</t>
    </rPh>
    <rPh sb="10" eb="12">
      <t>イッパン</t>
    </rPh>
    <rPh sb="12" eb="13">
      <t>カン</t>
    </rPh>
    <phoneticPr fontId="2"/>
  </si>
  <si>
    <t>　　④お茶・菓子缶（一般缶）</t>
    <rPh sb="4" eb="5">
      <t>チャ</t>
    </rPh>
    <rPh sb="6" eb="8">
      <t>カシ</t>
    </rPh>
    <rPh sb="8" eb="9">
      <t>カン</t>
    </rPh>
    <rPh sb="10" eb="12">
      <t>イッパン</t>
    </rPh>
    <rPh sb="12" eb="13">
      <t>カン</t>
    </rPh>
    <phoneticPr fontId="2"/>
  </si>
  <si>
    <t>　　⑧びん</t>
    <phoneticPr fontId="2"/>
  </si>
  <si>
    <t>（２）不燃系ごみからの鉄類回収（回答は１つ）</t>
    <rPh sb="3" eb="5">
      <t>フネン</t>
    </rPh>
    <rPh sb="5" eb="6">
      <t>ケイ</t>
    </rPh>
    <rPh sb="11" eb="12">
      <t>テツ</t>
    </rPh>
    <rPh sb="12" eb="13">
      <t>ルイ</t>
    </rPh>
    <rPh sb="13" eb="15">
      <t>カイシュウ</t>
    </rPh>
    <rPh sb="16" eb="18">
      <t>カイトウ</t>
    </rPh>
    <phoneticPr fontId="2"/>
  </si>
  <si>
    <t>（１）スチール缶の選別方法（回答は１つ）</t>
    <rPh sb="9" eb="11">
      <t>センベツ</t>
    </rPh>
    <rPh sb="11" eb="13">
      <t>ホウホウ</t>
    </rPh>
    <rPh sb="14" eb="16">
      <t>カイトウ</t>
    </rPh>
    <phoneticPr fontId="2"/>
  </si>
  <si>
    <t>⑧びん</t>
    <phoneticPr fontId="2"/>
  </si>
  <si>
    <t>③食品用スチール缶</t>
    <phoneticPr fontId="2"/>
  </si>
  <si>
    <t>有償/
平均</t>
    <rPh sb="0" eb="2">
      <t>ユウショウ</t>
    </rPh>
    <rPh sb="4" eb="6">
      <t>ヘイキン</t>
    </rPh>
    <phoneticPr fontId="2"/>
  </si>
  <si>
    <t>逆有償/
平均</t>
    <rPh sb="0" eb="1">
      <t>ギャク</t>
    </rPh>
    <rPh sb="1" eb="3">
      <t>ユウショウ</t>
    </rPh>
    <rPh sb="5" eb="7">
      <t>ヘイキン</t>
    </rPh>
    <phoneticPr fontId="2"/>
  </si>
  <si>
    <t>　　⑦金属類（上記以外）</t>
    <rPh sb="3" eb="4">
      <t>キン</t>
    </rPh>
    <rPh sb="7" eb="9">
      <t>ジョウキ</t>
    </rPh>
    <rPh sb="9" eb="11">
      <t>イガイ</t>
    </rPh>
    <phoneticPr fontId="2"/>
  </si>
  <si>
    <t>①最初に表示される「保護ビュー」は「編集を有効にする」をクリックし解除してください</t>
    <rPh sb="1" eb="3">
      <t>サイショ</t>
    </rPh>
    <rPh sb="4" eb="6">
      <t>ヒョウジ</t>
    </rPh>
    <rPh sb="10" eb="12">
      <t>ホゴ</t>
    </rPh>
    <rPh sb="18" eb="20">
      <t>ヘンシュウ</t>
    </rPh>
    <rPh sb="21" eb="23">
      <t>ユウコウ</t>
    </rPh>
    <rPh sb="33" eb="35">
      <t>カイジョ</t>
    </rPh>
    <phoneticPr fontId="2"/>
  </si>
  <si>
    <t>②【家庭系ごみ】についてご回答ください</t>
    <rPh sb="2" eb="5">
      <t>カテイケイ</t>
    </rPh>
    <rPh sb="13" eb="15">
      <t>カイトウ</t>
    </rPh>
    <phoneticPr fontId="2"/>
  </si>
  <si>
    <t>③該当する選択肢にチェックを入れて下さい。チェックを外したい場合は、もう一度クリックしてください</t>
    <rPh sb="1" eb="3">
      <t>ガイトウ</t>
    </rPh>
    <rPh sb="5" eb="8">
      <t>センタクシ</t>
    </rPh>
    <rPh sb="14" eb="15">
      <t>イ</t>
    </rPh>
    <rPh sb="17" eb="18">
      <t>クダ</t>
    </rPh>
    <phoneticPr fontId="2"/>
  </si>
  <si>
    <t>④チェックボックス□がうまく表示されない場合は、色付けするなどして選択が分かるようにしてください</t>
    <rPh sb="14" eb="16">
      <t>ヒョウジ</t>
    </rPh>
    <rPh sb="20" eb="22">
      <t>バアイ</t>
    </rPh>
    <rPh sb="24" eb="26">
      <t>イロヅ</t>
    </rPh>
    <rPh sb="33" eb="35">
      <t>センタク</t>
    </rPh>
    <rPh sb="36" eb="37">
      <t>ワ</t>
    </rPh>
    <phoneticPr fontId="2"/>
  </si>
  <si>
    <t>⑤「回答は１つ」の設問で複数の選択肢に該当する場合は、「その他」に回答し具体的な内容を記入してください</t>
    <rPh sb="2" eb="4">
      <t>カイトウ</t>
    </rPh>
    <rPh sb="9" eb="11">
      <t>セツモン</t>
    </rPh>
    <rPh sb="12" eb="14">
      <t>フクスウ</t>
    </rPh>
    <rPh sb="15" eb="18">
      <t>センタクシ</t>
    </rPh>
    <rPh sb="19" eb="21">
      <t>ガイトウ</t>
    </rPh>
    <rPh sb="23" eb="25">
      <t>バアイ</t>
    </rPh>
    <rPh sb="30" eb="31">
      <t>タ</t>
    </rPh>
    <rPh sb="33" eb="35">
      <t>カイトウ</t>
    </rPh>
    <rPh sb="43" eb="45">
      <t>キニュウ</t>
    </rPh>
    <phoneticPr fontId="2"/>
  </si>
  <si>
    <r>
      <t>⑦入力した回答は、このまま</t>
    </r>
    <r>
      <rPr>
        <b/>
        <sz val="11"/>
        <rFont val="ＭＳ Ｐゴシック"/>
        <family val="3"/>
        <charset val="128"/>
      </rPr>
      <t>Excel形式</t>
    </r>
    <r>
      <rPr>
        <sz val="11"/>
        <rFont val="ＭＳ Ｐゴシック"/>
        <family val="3"/>
        <charset val="128"/>
      </rPr>
      <t>でメールに添付してお送りください</t>
    </r>
    <r>
      <rPr>
        <b/>
        <sz val="11"/>
        <color rgb="FFFF0000"/>
        <rFont val="ＭＳ Ｐゴシック"/>
        <family val="3"/>
        <charset val="128"/>
      </rPr>
      <t>（PDF不可）</t>
    </r>
    <rPh sb="1" eb="3">
      <t>ニュウリョク</t>
    </rPh>
    <rPh sb="5" eb="7">
      <t>カイトウ</t>
    </rPh>
    <rPh sb="13" eb="20">
      <t>エクセルケイシキ</t>
    </rPh>
    <rPh sb="25" eb="27">
      <t>テンプ</t>
    </rPh>
    <rPh sb="30" eb="31">
      <t>オク</t>
    </rPh>
    <rPh sb="40" eb="42">
      <t>フカ</t>
    </rPh>
    <phoneticPr fontId="2"/>
  </si>
  <si>
    <t>〇業務委託されている場合は、委託事業者等にご確認のうえ回答をお願いします</t>
    <rPh sb="1" eb="3">
      <t>ギョウム</t>
    </rPh>
    <rPh sb="3" eb="5">
      <t>イタク</t>
    </rPh>
    <rPh sb="10" eb="12">
      <t>バアイ</t>
    </rPh>
    <rPh sb="14" eb="16">
      <t>イタク</t>
    </rPh>
    <rPh sb="16" eb="18">
      <t>ジギョウ</t>
    </rPh>
    <rPh sb="18" eb="19">
      <t>シャ</t>
    </rPh>
    <rPh sb="19" eb="20">
      <t>トウ</t>
    </rPh>
    <rPh sb="22" eb="24">
      <t>カクニン</t>
    </rPh>
    <rPh sb="27" eb="29">
      <t>カイトウ</t>
    </rPh>
    <rPh sb="31" eb="32">
      <t>ネガ</t>
    </rPh>
    <phoneticPr fontId="2"/>
  </si>
  <si>
    <t>〇広域組合など複数の市町村で処理している場合は、人口割合などで貴自治体分を案分して算出してください</t>
    <rPh sb="1" eb="3">
      <t>コウイキ</t>
    </rPh>
    <rPh sb="3" eb="5">
      <t>クミアイ</t>
    </rPh>
    <rPh sb="7" eb="9">
      <t>フクスウ</t>
    </rPh>
    <rPh sb="10" eb="13">
      <t>シチョウソン</t>
    </rPh>
    <rPh sb="14" eb="16">
      <t>ショリ</t>
    </rPh>
    <rPh sb="20" eb="22">
      <t>バアイ</t>
    </rPh>
    <rPh sb="24" eb="26">
      <t>ジンコウ</t>
    </rPh>
    <rPh sb="26" eb="28">
      <t>ワリアイ</t>
    </rPh>
    <rPh sb="31" eb="32">
      <t>キ</t>
    </rPh>
    <rPh sb="32" eb="35">
      <t>ジチタイ</t>
    </rPh>
    <rPh sb="35" eb="36">
      <t>ブン</t>
    </rPh>
    <rPh sb="37" eb="39">
      <t>アンブン</t>
    </rPh>
    <phoneticPr fontId="2"/>
  </si>
  <si>
    <t>　　①加工しない</t>
    <rPh sb="3" eb="5">
      <t>カコウ</t>
    </rPh>
    <phoneticPr fontId="2"/>
  </si>
  <si>
    <r>
      <t>〇　A)のうち</t>
    </r>
    <r>
      <rPr>
        <b/>
        <sz val="11"/>
        <rFont val="ＭＳ Ｐゴシック"/>
        <family val="3"/>
        <charset val="128"/>
      </rPr>
      <t>集団回収</t>
    </r>
    <r>
      <rPr>
        <sz val="11"/>
        <rFont val="ＭＳ Ｐゴシック"/>
        <family val="3"/>
        <charset val="128"/>
      </rPr>
      <t>の量</t>
    </r>
    <rPh sb="7" eb="11">
      <t>シュウダンカイシュウ</t>
    </rPh>
    <rPh sb="12" eb="13">
      <t>リョウ</t>
    </rPh>
    <phoneticPr fontId="2"/>
  </si>
  <si>
    <t>　　②収集量を増やすため</t>
    <rPh sb="3" eb="6">
      <t>シュウシュウリョウ</t>
    </rPh>
    <rPh sb="7" eb="8">
      <t>フ</t>
    </rPh>
    <phoneticPr fontId="2"/>
  </si>
  <si>
    <t>　　③分別収集コスト削減のため</t>
    <rPh sb="3" eb="5">
      <t>ブンベツ</t>
    </rPh>
    <rPh sb="5" eb="7">
      <t>シュウシュウ</t>
    </rPh>
    <rPh sb="10" eb="12">
      <t>サクゲン</t>
    </rPh>
    <phoneticPr fontId="2"/>
  </si>
  <si>
    <t>　　④住民の環境意識向上のため</t>
    <rPh sb="3" eb="5">
      <t>ジュウミン</t>
    </rPh>
    <rPh sb="6" eb="8">
      <t>カンキョウ</t>
    </rPh>
    <rPh sb="8" eb="10">
      <t>イシキ</t>
    </rPh>
    <rPh sb="10" eb="12">
      <t>コウジョウ</t>
    </rPh>
    <phoneticPr fontId="2"/>
  </si>
  <si>
    <t>　　⑤地域コミュニティ活性化のため</t>
    <rPh sb="3" eb="5">
      <t>チイキ</t>
    </rPh>
    <rPh sb="11" eb="14">
      <t>カッセイカ</t>
    </rPh>
    <phoneticPr fontId="2"/>
  </si>
  <si>
    <t>　　⑥住民の要望に応えるため</t>
    <rPh sb="3" eb="5">
      <t>ジュウミン</t>
    </rPh>
    <rPh sb="6" eb="8">
      <t>ヨウボウ</t>
    </rPh>
    <rPh sb="9" eb="10">
      <t>コタ</t>
    </rPh>
    <phoneticPr fontId="2"/>
  </si>
  <si>
    <t>　　④ペットボトル</t>
    <phoneticPr fontId="2"/>
  </si>
  <si>
    <t>③お茶・菓子缶</t>
    <phoneticPr fontId="2"/>
  </si>
  <si>
    <t>④お茶・菓子缶</t>
    <phoneticPr fontId="2"/>
  </si>
  <si>
    <t>①加工しない</t>
    <rPh sb="1" eb="3">
      <t>カコウ</t>
    </rPh>
    <phoneticPr fontId="2"/>
  </si>
  <si>
    <t>事業系または持込み（％）</t>
    <rPh sb="0" eb="2">
      <t>ジギョウ</t>
    </rPh>
    <rPh sb="2" eb="3">
      <t>ケイ</t>
    </rPh>
    <rPh sb="6" eb="8">
      <t>モチコ</t>
    </rPh>
    <phoneticPr fontId="2"/>
  </si>
  <si>
    <t>集団回収の量（トン）</t>
    <rPh sb="0" eb="2">
      <t>シュウダン</t>
    </rPh>
    <rPh sb="2" eb="4">
      <t>カイシュウ</t>
    </rPh>
    <rPh sb="5" eb="6">
      <t>リョウ</t>
    </rPh>
    <phoneticPr fontId="2"/>
  </si>
  <si>
    <t>集団回収の量（％）</t>
    <rPh sb="0" eb="2">
      <t>シュウダン</t>
    </rPh>
    <rPh sb="2" eb="4">
      <t>カイシュウ</t>
    </rPh>
    <rPh sb="5" eb="6">
      <t>リョウ</t>
    </rPh>
    <phoneticPr fontId="2"/>
  </si>
  <si>
    <t>その他内容</t>
    <rPh sb="2" eb="5">
      <t>タナイヨウ</t>
    </rPh>
    <phoneticPr fontId="2"/>
  </si>
  <si>
    <t>①スチール缶</t>
    <rPh sb="5" eb="6">
      <t>カン</t>
    </rPh>
    <phoneticPr fontId="2"/>
  </si>
  <si>
    <t>②アルミ缶</t>
    <rPh sb="4" eb="5">
      <t>カン</t>
    </rPh>
    <phoneticPr fontId="2"/>
  </si>
  <si>
    <t>④ペットボトル</t>
    <phoneticPr fontId="2"/>
  </si>
  <si>
    <t>⑤布類・古着類</t>
    <rPh sb="1" eb="2">
      <t>ヌノ</t>
    </rPh>
    <rPh sb="2" eb="3">
      <t>ルイ</t>
    </rPh>
    <rPh sb="4" eb="6">
      <t>フルギ</t>
    </rPh>
    <rPh sb="6" eb="7">
      <t>ルイ</t>
    </rPh>
    <phoneticPr fontId="2"/>
  </si>
  <si>
    <t>⑦雑紙</t>
    <phoneticPr fontId="2"/>
  </si>
  <si>
    <t>②収集量を増やすため</t>
    <rPh sb="1" eb="4">
      <t>シュウシュウリョウ</t>
    </rPh>
    <rPh sb="5" eb="6">
      <t>フ</t>
    </rPh>
    <phoneticPr fontId="2"/>
  </si>
  <si>
    <t>③分別収集コスト削減</t>
    <phoneticPr fontId="2"/>
  </si>
  <si>
    <t>④住民の環境意識向上</t>
    <phoneticPr fontId="2"/>
  </si>
  <si>
    <t>⑤地域コミュニティの活性化</t>
    <phoneticPr fontId="2"/>
  </si>
  <si>
    <t>⑥住民の要望に応えるため</t>
    <phoneticPr fontId="2"/>
  </si>
  <si>
    <t>④現在実施していないが、今後実施</t>
    <phoneticPr fontId="2"/>
  </si>
  <si>
    <t>⑤今後も実施するつもりはない</t>
    <phoneticPr fontId="2"/>
  </si>
  <si>
    <t>トンあたりの金額</t>
    <rPh sb="6" eb="8">
      <t>キンガク</t>
    </rPh>
    <phoneticPr fontId="2"/>
  </si>
  <si>
    <t>直近の最新価格</t>
    <rPh sb="0" eb="2">
      <t>チョッキン</t>
    </rPh>
    <rPh sb="3" eb="5">
      <t>サイシン</t>
    </rPh>
    <rPh sb="5" eb="7">
      <t>カカク</t>
    </rPh>
    <phoneticPr fontId="2"/>
  </si>
  <si>
    <r>
      <rPr>
        <b/>
        <sz val="11"/>
        <rFont val="ＭＳ Ｐゴシック"/>
        <family val="3"/>
        <charset val="128"/>
      </rPr>
      <t>トン</t>
    </r>
    <r>
      <rPr>
        <sz val="11"/>
        <rFont val="ＭＳ Ｐゴシック"/>
        <family val="3"/>
        <charset val="128"/>
      </rPr>
      <t>　　または割合</t>
    </r>
    <phoneticPr fontId="2"/>
  </si>
  <si>
    <r>
      <rPr>
        <b/>
        <sz val="11"/>
        <rFont val="ＭＳ Ｐゴシック"/>
        <family val="3"/>
        <charset val="128"/>
      </rPr>
      <t>トン</t>
    </r>
    <r>
      <rPr>
        <sz val="9"/>
        <rFont val="ＭＳ Ｐゴシック"/>
        <family val="3"/>
        <charset val="128"/>
      </rPr>
      <t>または</t>
    </r>
    <r>
      <rPr>
        <sz val="11"/>
        <rFont val="ＭＳ Ｐゴシック"/>
        <family val="3"/>
        <charset val="128"/>
      </rPr>
      <t>割合</t>
    </r>
    <phoneticPr fontId="2"/>
  </si>
  <si>
    <r>
      <t>〇　A)のうち</t>
    </r>
    <r>
      <rPr>
        <b/>
        <sz val="11"/>
        <rFont val="ＭＳ Ｐゴシック"/>
        <family val="3"/>
        <charset val="128"/>
      </rPr>
      <t>事業系収集又は事業系持ち込み</t>
    </r>
    <r>
      <rPr>
        <sz val="11"/>
        <rFont val="ＭＳ Ｐゴシック"/>
        <family val="3"/>
        <charset val="128"/>
      </rPr>
      <t>（店頭回収含む）</t>
    </r>
    <rPh sb="7" eb="9">
      <t>ジギョウ</t>
    </rPh>
    <rPh sb="9" eb="10">
      <t>ケイ</t>
    </rPh>
    <rPh sb="10" eb="12">
      <t>シュウシュウ</t>
    </rPh>
    <rPh sb="12" eb="13">
      <t>マタ</t>
    </rPh>
    <rPh sb="14" eb="16">
      <t>ジギョウ</t>
    </rPh>
    <rPh sb="16" eb="17">
      <t>ケイ</t>
    </rPh>
    <rPh sb="17" eb="18">
      <t>モ</t>
    </rPh>
    <rPh sb="19" eb="20">
      <t>コ</t>
    </rPh>
    <rPh sb="22" eb="24">
      <t>テントウ</t>
    </rPh>
    <rPh sb="24" eb="26">
      <t>カイシュウ</t>
    </rPh>
    <rPh sb="26" eb="27">
      <t>フク</t>
    </rPh>
    <phoneticPr fontId="2"/>
  </si>
  <si>
    <t>事業系（トン）</t>
    <rPh sb="0" eb="2">
      <t>ジギョウ</t>
    </rPh>
    <rPh sb="2" eb="3">
      <t>ケイ</t>
    </rPh>
    <phoneticPr fontId="2"/>
  </si>
  <si>
    <t>設問１．行政による分別収集について　</t>
    <rPh sb="0" eb="2">
      <t>セツモン</t>
    </rPh>
    <rPh sb="4" eb="6">
      <t>ギョウセイ</t>
    </rPh>
    <rPh sb="9" eb="11">
      <t>ブンベツ</t>
    </rPh>
    <rPh sb="11" eb="13">
      <t>シュウシュウ</t>
    </rPh>
    <phoneticPr fontId="3"/>
  </si>
  <si>
    <t>（２）行政が収集している品目【複】</t>
    <rPh sb="3" eb="5">
      <t>ギョウセイ</t>
    </rPh>
    <rPh sb="6" eb="8">
      <t>シュウシュウ</t>
    </rPh>
    <rPh sb="12" eb="14">
      <t>ヒンモク</t>
    </rPh>
    <rPh sb="15" eb="16">
      <t>フク</t>
    </rPh>
    <phoneticPr fontId="3"/>
  </si>
  <si>
    <t>（３）飲料用スチール缶の排出容器に一緒に入れる資源物【複】</t>
    <rPh sb="27" eb="28">
      <t>フク</t>
    </rPh>
    <phoneticPr fontId="3"/>
  </si>
  <si>
    <t>（４）飲料用スチール缶の分類</t>
  </si>
  <si>
    <t>（５）飲料用スチール缶収集の有料化</t>
  </si>
  <si>
    <t>設問2（１）スチール缶の選別方法</t>
    <rPh sb="10" eb="11">
      <t>カン</t>
    </rPh>
    <rPh sb="12" eb="14">
      <t>センベツ</t>
    </rPh>
    <rPh sb="14" eb="16">
      <t>ホウホウ</t>
    </rPh>
    <phoneticPr fontId="3"/>
  </si>
  <si>
    <t>設問3（１）不燃系ごみ収集の有料化</t>
    <rPh sb="6" eb="8">
      <t>フネン</t>
    </rPh>
    <rPh sb="8" eb="9">
      <t>ケイ</t>
    </rPh>
    <rPh sb="11" eb="13">
      <t>シュウシュウ</t>
    </rPh>
    <rPh sb="14" eb="16">
      <t>ユウリョウ</t>
    </rPh>
    <rPh sb="16" eb="17">
      <t>カ</t>
    </rPh>
    <phoneticPr fontId="3"/>
  </si>
  <si>
    <t>（２）不燃系ごみからの鉄類回収</t>
    <rPh sb="3" eb="5">
      <t>フネン</t>
    </rPh>
    <rPh sb="5" eb="6">
      <t>ケイ</t>
    </rPh>
    <rPh sb="11" eb="12">
      <t>テツ</t>
    </rPh>
    <rPh sb="12" eb="13">
      <t>ルイ</t>
    </rPh>
    <rPh sb="13" eb="15">
      <t>カイシュウ</t>
    </rPh>
    <phoneticPr fontId="3"/>
  </si>
  <si>
    <t>（３）不燃系ごみから回収した鉄類の最新売却価格</t>
    <rPh sb="3" eb="5">
      <t>フネン</t>
    </rPh>
    <rPh sb="5" eb="6">
      <t>ケイ</t>
    </rPh>
    <rPh sb="10" eb="12">
      <t>カイシュウ</t>
    </rPh>
    <rPh sb="14" eb="15">
      <t>テツ</t>
    </rPh>
    <rPh sb="15" eb="16">
      <t>ルイ</t>
    </rPh>
    <rPh sb="17" eb="19">
      <t>サイシン</t>
    </rPh>
    <rPh sb="19" eb="21">
      <t>バイキャク</t>
    </rPh>
    <rPh sb="21" eb="23">
      <t>カカク</t>
    </rPh>
    <phoneticPr fontId="3"/>
  </si>
  <si>
    <t>設問4（１）スチール缶の資源化量</t>
    <rPh sb="0" eb="2">
      <t>セツモン</t>
    </rPh>
    <phoneticPr fontId="3"/>
  </si>
  <si>
    <t>→宛名下〈 〉に
記載しています</t>
    <rPh sb="1" eb="3">
      <t>アテナ</t>
    </rPh>
    <rPh sb="3" eb="4">
      <t>シタ</t>
    </rPh>
    <rPh sb="9" eb="11">
      <t>キサイ</t>
    </rPh>
    <phoneticPr fontId="2"/>
  </si>
  <si>
    <t>設問５．店頭回収について</t>
    <rPh sb="0" eb="2">
      <t>セツモン</t>
    </rPh>
    <rPh sb="4" eb="6">
      <t>テントウ</t>
    </rPh>
    <rPh sb="6" eb="8">
      <t>カイシュウ</t>
    </rPh>
    <phoneticPr fontId="2"/>
  </si>
  <si>
    <t>　　③把握していない</t>
    <rPh sb="3" eb="5">
      <t>ハアク</t>
    </rPh>
    <phoneticPr fontId="2"/>
  </si>
  <si>
    <t>　　③把握していない</t>
    <phoneticPr fontId="2"/>
  </si>
  <si>
    <t>　　③コストがかかるため</t>
    <phoneticPr fontId="2"/>
  </si>
  <si>
    <t>④回収量が減ったため</t>
    <phoneticPr fontId="2"/>
  </si>
  <si>
    <t>　　①回収業者がない・減ったため</t>
    <rPh sb="11" eb="12">
      <t>ヘ</t>
    </rPh>
    <phoneticPr fontId="2"/>
  </si>
  <si>
    <t>②回収場所がない・減ったため</t>
    <phoneticPr fontId="2"/>
  </si>
  <si>
    <r>
      <t>※</t>
    </r>
    <r>
      <rPr>
        <sz val="9"/>
        <rFont val="ＭＳ Ｐゴシック"/>
        <family val="3"/>
        <charset val="128"/>
        <scheme val="minor"/>
      </rPr>
      <t>2024年10月1日時点の人口</t>
    </r>
    <rPh sb="14" eb="16">
      <t>ジンコウ</t>
    </rPh>
    <phoneticPr fontId="2"/>
  </si>
  <si>
    <t>　　①スチール缶</t>
    <phoneticPr fontId="2"/>
  </si>
  <si>
    <t>⑥新聞</t>
    <phoneticPr fontId="2"/>
  </si>
  <si>
    <t>（１）スチール缶の資源化量</t>
    <rPh sb="7" eb="8">
      <t>カン</t>
    </rPh>
    <rPh sb="9" eb="12">
      <t>シゲンカ</t>
    </rPh>
    <rPh sb="12" eb="13">
      <t>リョウ</t>
    </rPh>
    <phoneticPr fontId="2"/>
  </si>
  <si>
    <t>（２）不燃系ごみからの鉄類回収量</t>
    <rPh sb="3" eb="5">
      <t>フネン</t>
    </rPh>
    <rPh sb="5" eb="6">
      <t>ケイ</t>
    </rPh>
    <rPh sb="11" eb="12">
      <t>テツ</t>
    </rPh>
    <rPh sb="12" eb="13">
      <t>ルイ</t>
    </rPh>
    <rPh sb="13" eb="15">
      <t>カイシュウ</t>
    </rPh>
    <rPh sb="15" eb="16">
      <t>リョウ</t>
    </rPh>
    <phoneticPr fontId="2"/>
  </si>
  <si>
    <t>（３）飲料用スチール缶の排出容器に一緒に入れる資源物（複数回答）</t>
    <rPh sb="3" eb="6">
      <t>インリョウヨウ</t>
    </rPh>
    <rPh sb="10" eb="11">
      <t>カン</t>
    </rPh>
    <rPh sb="12" eb="14">
      <t>ハイシュツ</t>
    </rPh>
    <rPh sb="14" eb="16">
      <t>ヨウキ</t>
    </rPh>
    <rPh sb="17" eb="19">
      <t>イッショ</t>
    </rPh>
    <rPh sb="20" eb="21">
      <t>イ</t>
    </rPh>
    <rPh sb="23" eb="25">
      <t>シゲン</t>
    </rPh>
    <rPh sb="26" eb="28">
      <t>フクスウ</t>
    </rPh>
    <rPh sb="28" eb="30">
      <t>カイトウ</t>
    </rPh>
    <rPh sb="30" eb="31">
      <t>カ</t>
    </rPh>
    <phoneticPr fontId="2"/>
  </si>
  <si>
    <t>（４）飲料用スチール缶の分類（回答は１つ）</t>
    <rPh sb="3" eb="6">
      <t>インリョウヨウ</t>
    </rPh>
    <rPh sb="10" eb="11">
      <t>カン</t>
    </rPh>
    <rPh sb="12" eb="14">
      <t>ブンルイ</t>
    </rPh>
    <rPh sb="15" eb="17">
      <t>カイトウ</t>
    </rPh>
    <phoneticPr fontId="2"/>
  </si>
  <si>
    <t>（５）飲料用スチール缶収集の有料化（回答は１つ）　</t>
    <rPh sb="10" eb="11">
      <t>カン</t>
    </rPh>
    <rPh sb="11" eb="13">
      <t>シュウシュウ</t>
    </rPh>
    <rPh sb="14" eb="17">
      <t>ユウリョウカ</t>
    </rPh>
    <phoneticPr fontId="2"/>
  </si>
  <si>
    <r>
      <t>市町村コード</t>
    </r>
    <r>
      <rPr>
        <b/>
        <sz val="9"/>
        <rFont val="ＭＳ Ｐゴシック"/>
        <family val="3"/>
        <charset val="128"/>
      </rPr>
      <t xml:space="preserve">
(上5ケタ)</t>
    </r>
    <rPh sb="0" eb="3">
      <t>シチョウソン</t>
    </rPh>
    <phoneticPr fontId="2"/>
  </si>
  <si>
    <r>
      <t>　　③未実施　　</t>
    </r>
    <r>
      <rPr>
        <sz val="11"/>
        <color indexed="14"/>
        <rFont val="ＭＳ Ｐゴシック"/>
        <family val="3"/>
        <charset val="128"/>
      </rPr>
      <t>→設問5（3ページ）へ</t>
    </r>
    <rPh sb="3" eb="6">
      <t>ミジッシ</t>
    </rPh>
    <rPh sb="9" eb="11">
      <t>セツモン</t>
    </rPh>
    <phoneticPr fontId="2"/>
  </si>
  <si>
    <t>　→「①飲料用スチール缶」を選択していない場合、設問3（2ページ）へ</t>
    <phoneticPr fontId="2"/>
  </si>
  <si>
    <r>
      <t>　　②不燃　　</t>
    </r>
    <r>
      <rPr>
        <sz val="11"/>
        <color rgb="FFFF00FF"/>
        <rFont val="ＭＳ Ｐゴシック"/>
        <family val="3"/>
        <charset val="128"/>
      </rPr>
      <t>→設問3（2ページ）へ</t>
    </r>
    <rPh sb="3" eb="5">
      <t>フネン</t>
    </rPh>
    <rPh sb="8" eb="10">
      <t>セツモン</t>
    </rPh>
    <phoneticPr fontId="2"/>
  </si>
  <si>
    <t>2024年度の平均価格</t>
    <rPh sb="4" eb="6">
      <t>ネンド</t>
    </rPh>
    <rPh sb="7" eb="9">
      <t>ヘイキン</t>
    </rPh>
    <rPh sb="9" eb="11">
      <t>カカク</t>
    </rPh>
    <phoneticPr fontId="2"/>
  </si>
  <si>
    <t>価格状況(税抜)</t>
    <rPh sb="0" eb="2">
      <t>カカク</t>
    </rPh>
    <rPh sb="2" eb="4">
      <t>ジョウキョウ</t>
    </rPh>
    <phoneticPr fontId="2"/>
  </si>
  <si>
    <r>
      <t>※2024年4月以降、</t>
    </r>
    <r>
      <rPr>
        <b/>
        <sz val="9"/>
        <rFont val="ＭＳ Ｐゴシック"/>
        <family val="3"/>
        <charset val="128"/>
        <scheme val="minor"/>
      </rPr>
      <t>変更があった場合のみ</t>
    </r>
    <rPh sb="5" eb="6">
      <t>ネン</t>
    </rPh>
    <rPh sb="7" eb="10">
      <t>ガツイコウ</t>
    </rPh>
    <rPh sb="11" eb="13">
      <t>ヘンコウ</t>
    </rPh>
    <rPh sb="17" eb="19">
      <t>バアイ</t>
    </rPh>
    <phoneticPr fontId="2"/>
  </si>
  <si>
    <t>2025年</t>
    <rPh sb="4" eb="5">
      <t>ネン</t>
    </rPh>
    <phoneticPr fontId="3"/>
  </si>
  <si>
    <t>　　⑥その他　→→→</t>
    <rPh sb="5" eb="6">
      <t>タ</t>
    </rPh>
    <phoneticPr fontId="2"/>
  </si>
  <si>
    <t>　　⑦その他　→→→</t>
    <rPh sb="5" eb="6">
      <t>タ</t>
    </rPh>
    <phoneticPr fontId="2"/>
  </si>
  <si>
    <t>（２）分別収集の品目（複数回答）</t>
    <rPh sb="3" eb="5">
      <t>ブンベツ</t>
    </rPh>
    <rPh sb="5" eb="7">
      <t>シュウシュウ</t>
    </rPh>
    <rPh sb="8" eb="10">
      <t>ヒンモク</t>
    </rPh>
    <rPh sb="11" eb="13">
      <t>フクスウ</t>
    </rPh>
    <rPh sb="13" eb="15">
      <t>カイトウ</t>
    </rPh>
    <phoneticPr fontId="2"/>
  </si>
  <si>
    <t>設問４．2024年度のスチール缶の資源化実績について</t>
    <rPh sb="0" eb="2">
      <t>セツモン</t>
    </rPh>
    <rPh sb="8" eb="10">
      <t>ネンド</t>
    </rPh>
    <rPh sb="15" eb="16">
      <t>カン</t>
    </rPh>
    <rPh sb="17" eb="20">
      <t>シゲンカ</t>
    </rPh>
    <rPh sb="20" eb="22">
      <t>ジッセキ</t>
    </rPh>
    <phoneticPr fontId="2"/>
  </si>
  <si>
    <t>（４）店頭回収されたものを自治体が集めてリサイクルしている品目（複数回答）</t>
    <rPh sb="3" eb="5">
      <t>テントウ</t>
    </rPh>
    <rPh sb="5" eb="7">
      <t>カイシュウ</t>
    </rPh>
    <rPh sb="13" eb="16">
      <t>ジチタイ</t>
    </rPh>
    <rPh sb="17" eb="18">
      <t>アツ</t>
    </rPh>
    <rPh sb="29" eb="31">
      <t>ヒンモク</t>
    </rPh>
    <phoneticPr fontId="2"/>
  </si>
  <si>
    <t>　　①店頭回収されたものを自治体が集めてリサイクルしている量を把握している</t>
    <phoneticPr fontId="2"/>
  </si>
  <si>
    <t>　　②スーパーマーケット等の店頭回収量を報告してもらっている</t>
    <rPh sb="12" eb="13">
      <t>ナド</t>
    </rPh>
    <rPh sb="14" eb="16">
      <t>テントウ</t>
    </rPh>
    <rPh sb="16" eb="18">
      <t>カイシュウ</t>
    </rPh>
    <phoneticPr fontId="2"/>
  </si>
  <si>
    <t>⑪トレイ</t>
    <phoneticPr fontId="2"/>
  </si>
  <si>
    <r>
      <t>　　②店頭回収されたものを自治体が集めてリサイクルしている</t>
    </r>
    <r>
      <rPr>
        <sz val="11"/>
        <color indexed="14"/>
        <rFont val="ＭＳ Ｐゴシック"/>
        <family val="3"/>
        <charset val="128"/>
      </rPr>
      <t>　→（４）4ページへ</t>
    </r>
    <phoneticPr fontId="2"/>
  </si>
  <si>
    <t>　　④アルミ缶</t>
    <rPh sb="6" eb="7">
      <t>カン</t>
    </rPh>
    <phoneticPr fontId="2"/>
  </si>
  <si>
    <t>　　⑥ペットボトル</t>
    <phoneticPr fontId="2"/>
  </si>
  <si>
    <t>　　⑦布類・古着類</t>
    <rPh sb="3" eb="4">
      <t>ヌノ</t>
    </rPh>
    <rPh sb="4" eb="5">
      <t>ルイ</t>
    </rPh>
    <rPh sb="6" eb="8">
      <t>フルギ</t>
    </rPh>
    <rPh sb="8" eb="9">
      <t>ルイ</t>
    </rPh>
    <phoneticPr fontId="2"/>
  </si>
  <si>
    <t>　　②一部地域で実施</t>
    <rPh sb="3" eb="5">
      <t>イチブ</t>
    </rPh>
    <rPh sb="5" eb="7">
      <t>チイキ</t>
    </rPh>
    <rPh sb="8" eb="10">
      <t>ジッシ</t>
    </rPh>
    <phoneticPr fontId="2"/>
  </si>
  <si>
    <t>（５）店頭回収を推進する理由（複数回答）</t>
    <rPh sb="3" eb="5">
      <t>テントウ</t>
    </rPh>
    <rPh sb="5" eb="7">
      <t>カイシュウ</t>
    </rPh>
    <rPh sb="8" eb="10">
      <t>スイシン</t>
    </rPh>
    <rPh sb="12" eb="14">
      <t>リユウ</t>
    </rPh>
    <phoneticPr fontId="2"/>
  </si>
  <si>
    <t>（７）店頭回収について今後の意向（回答は１つ）</t>
    <rPh sb="3" eb="5">
      <t>テントウ</t>
    </rPh>
    <rPh sb="5" eb="7">
      <t>カイシュウ</t>
    </rPh>
    <rPh sb="11" eb="13">
      <t>コンゴ</t>
    </rPh>
    <rPh sb="14" eb="16">
      <t>イコウ</t>
    </rPh>
    <rPh sb="17" eb="19">
      <t>カイトウ</t>
    </rPh>
    <phoneticPr fontId="2"/>
  </si>
  <si>
    <t>　　①スーパーマーケット</t>
    <phoneticPr fontId="2"/>
  </si>
  <si>
    <t>　　③家電量販店</t>
    <rPh sb="3" eb="8">
      <t>カデンリョウハンテン</t>
    </rPh>
    <phoneticPr fontId="2"/>
  </si>
  <si>
    <t>　　④ホームセンター</t>
    <phoneticPr fontId="2"/>
  </si>
  <si>
    <t>（２）店頭回収を実施している事業者の種類（複数回答）</t>
    <rPh sb="3" eb="5">
      <t>テントウ</t>
    </rPh>
    <rPh sb="5" eb="7">
      <t>カイシュウ</t>
    </rPh>
    <rPh sb="8" eb="10">
      <t>ジッシ</t>
    </rPh>
    <rPh sb="14" eb="16">
      <t>ジギョウ</t>
    </rPh>
    <rPh sb="16" eb="17">
      <t>シャ</t>
    </rPh>
    <rPh sb="18" eb="20">
      <t>シュルイ</t>
    </rPh>
    <phoneticPr fontId="2"/>
  </si>
  <si>
    <r>
      <t>　→（７）4ページ</t>
    </r>
    <r>
      <rPr>
        <sz val="10"/>
        <color rgb="FFFF00FF"/>
        <rFont val="ＭＳ Ｐゴシック"/>
        <family val="3"/>
        <charset val="128"/>
      </rPr>
      <t>へ</t>
    </r>
    <phoneticPr fontId="2"/>
  </si>
  <si>
    <r>
      <t>設問１．</t>
    </r>
    <r>
      <rPr>
        <b/>
        <u/>
        <sz val="14"/>
        <rFont val="ＭＳ Ｐゴシック"/>
        <family val="3"/>
        <charset val="128"/>
      </rPr>
      <t>自治体による</t>
    </r>
    <r>
      <rPr>
        <b/>
        <sz val="14"/>
        <rFont val="ＭＳ Ｐゴシック"/>
        <family val="3"/>
        <charset val="128"/>
      </rPr>
      <t>家庭ごみの収集について　</t>
    </r>
    <rPh sb="0" eb="2">
      <t>セツモン</t>
    </rPh>
    <rPh sb="4" eb="7">
      <t>ジチタイ</t>
    </rPh>
    <rPh sb="10" eb="12">
      <t>カテイ</t>
    </rPh>
    <rPh sb="15" eb="17">
      <t>シュウシュウ</t>
    </rPh>
    <phoneticPr fontId="2"/>
  </si>
  <si>
    <t>（１）自治体による収集の実施状況（回答は１つ）</t>
    <rPh sb="3" eb="6">
      <t>ジチタイ</t>
    </rPh>
    <rPh sb="9" eb="11">
      <t>シュウシュウ</t>
    </rPh>
    <rPh sb="12" eb="14">
      <t>ジッシ</t>
    </rPh>
    <rPh sb="14" eb="16">
      <t>ジョウキョウ</t>
    </rPh>
    <rPh sb="17" eb="19">
      <t>カイトウ</t>
    </rPh>
    <phoneticPr fontId="2"/>
  </si>
  <si>
    <t>⑧新聞</t>
    <rPh sb="1" eb="3">
      <t>シンブン</t>
    </rPh>
    <phoneticPr fontId="2"/>
  </si>
  <si>
    <t>　　⑨雑誌</t>
    <phoneticPr fontId="2"/>
  </si>
  <si>
    <t>　　⑩雑がみ</t>
    <rPh sb="3" eb="4">
      <t>ザツ</t>
    </rPh>
    <phoneticPr fontId="2"/>
  </si>
  <si>
    <t>⑪段ボール</t>
    <rPh sb="1" eb="2">
      <t>ダン</t>
    </rPh>
    <phoneticPr fontId="2"/>
  </si>
  <si>
    <t>　　⑬紙製容器包装</t>
    <rPh sb="3" eb="9">
      <t>カミセイヨウキホウソウ</t>
    </rPh>
    <phoneticPr fontId="2"/>
  </si>
  <si>
    <t>⑭プラスチック製容器包装</t>
    <rPh sb="7" eb="8">
      <t>セイ</t>
    </rPh>
    <rPh sb="8" eb="12">
      <t>ヨウキホウソウ</t>
    </rPh>
    <phoneticPr fontId="2"/>
  </si>
  <si>
    <t>　　⑮製品プラスチック</t>
    <rPh sb="3" eb="5">
      <t>セイヒン</t>
    </rPh>
    <phoneticPr fontId="2"/>
  </si>
  <si>
    <t>　　⑯トレイ（単独）</t>
    <rPh sb="7" eb="9">
      <t>タンドク</t>
    </rPh>
    <phoneticPr fontId="2"/>
  </si>
  <si>
    <t>　  ⑱廃食油</t>
    <rPh sb="4" eb="7">
      <t>ハイショクユ</t>
    </rPh>
    <phoneticPr fontId="2"/>
  </si>
  <si>
    <t>⑰小型家電</t>
    <rPh sb="1" eb="5">
      <t>コガタカデン</t>
    </rPh>
    <phoneticPr fontId="2"/>
  </si>
  <si>
    <t>　　⑲金属類（上記以外）</t>
    <rPh sb="3" eb="6">
      <t>キンゾクルイ</t>
    </rPh>
    <rPh sb="7" eb="9">
      <t>ジョウキ</t>
    </rPh>
    <rPh sb="9" eb="11">
      <t>イガイ</t>
    </rPh>
    <phoneticPr fontId="2"/>
  </si>
  <si>
    <r>
      <t>　　①選別しない　</t>
    </r>
    <r>
      <rPr>
        <sz val="11"/>
        <color rgb="FFFF00FF"/>
        <rFont val="ＭＳ Ｐゴシック"/>
        <family val="3"/>
        <charset val="128"/>
      </rPr>
      <t>→(3)へ</t>
    </r>
    <rPh sb="3" eb="5">
      <t>センベツ</t>
    </rPh>
    <phoneticPr fontId="2"/>
  </si>
  <si>
    <t>（３）スチール缶の加工形態（回答は１つ）</t>
    <rPh sb="7" eb="8">
      <t>カン</t>
    </rPh>
    <rPh sb="9" eb="11">
      <t>カコウ</t>
    </rPh>
    <rPh sb="11" eb="13">
      <t>ケイタイ</t>
    </rPh>
    <rPh sb="14" eb="16">
      <t>カイトウ</t>
    </rPh>
    <phoneticPr fontId="2"/>
  </si>
  <si>
    <t>（４）スチール缶の売却状況（回答は１つ）</t>
    <rPh sb="7" eb="8">
      <t>カン</t>
    </rPh>
    <rPh sb="9" eb="11">
      <t>バイキャク</t>
    </rPh>
    <rPh sb="11" eb="13">
      <t>ジョウキョウ</t>
    </rPh>
    <rPh sb="14" eb="16">
      <t>カイトウ</t>
    </rPh>
    <phoneticPr fontId="2"/>
  </si>
  <si>
    <t>　　②スチールとアルミに選別するだけ</t>
    <phoneticPr fontId="2"/>
  </si>
  <si>
    <t>　　③プレス</t>
    <phoneticPr fontId="2"/>
  </si>
  <si>
    <t>　　④シュレッダー</t>
    <phoneticPr fontId="2"/>
  </si>
  <si>
    <t>⑤１缶プレス</t>
    <phoneticPr fontId="2"/>
  </si>
  <si>
    <t>　　④お茶・菓子缶（一般缶）</t>
    <phoneticPr fontId="2"/>
  </si>
  <si>
    <t>（２）選別後、飲料用スチール缶と混ざっているもの（複数回答）</t>
    <rPh sb="3" eb="5">
      <t>センベツ</t>
    </rPh>
    <rPh sb="5" eb="6">
      <t>ゴ</t>
    </rPh>
    <rPh sb="7" eb="10">
      <t>インリョウヨウ</t>
    </rPh>
    <rPh sb="14" eb="15">
      <t>カン</t>
    </rPh>
    <rPh sb="16" eb="17">
      <t>マ</t>
    </rPh>
    <phoneticPr fontId="2"/>
  </si>
  <si>
    <t>　　①実施されている</t>
    <rPh sb="3" eb="5">
      <t>ジッシ</t>
    </rPh>
    <phoneticPr fontId="2"/>
  </si>
  <si>
    <t>　　②実施されていない</t>
    <rPh sb="3" eb="5">
      <t>ジッシ</t>
    </rPh>
    <phoneticPr fontId="2"/>
  </si>
  <si>
    <t>②ドラッグストア</t>
    <phoneticPr fontId="2"/>
  </si>
  <si>
    <t>⑤コンビニエンスストア</t>
    <phoneticPr fontId="2"/>
  </si>
  <si>
    <t>　　⑧その他　→→</t>
    <rPh sb="5" eb="6">
      <t>タ</t>
    </rPh>
    <phoneticPr fontId="2"/>
  </si>
  <si>
    <r>
      <t>　　①自治体として支援・協力はしていない　</t>
    </r>
    <r>
      <rPr>
        <sz val="11"/>
        <color rgb="FFFF00FF"/>
        <rFont val="ＭＳ Ｐゴシック"/>
        <family val="3"/>
        <charset val="128"/>
      </rPr>
      <t>→（６）4ページへ</t>
    </r>
    <rPh sb="3" eb="6">
      <t>ジチタイ</t>
    </rPh>
    <rPh sb="12" eb="14">
      <t>キョウリョク</t>
    </rPh>
    <phoneticPr fontId="2"/>
  </si>
  <si>
    <r>
      <t>　　⑤店頭回収を推進するための資機材（のぼり・ポスター等）を提供している　</t>
    </r>
    <r>
      <rPr>
        <sz val="11"/>
        <color rgb="FFFF00FF"/>
        <rFont val="ＭＳ Ｐゴシック"/>
        <family val="3"/>
        <charset val="128"/>
      </rPr>
      <t>→（５）4ページへ</t>
    </r>
    <rPh sb="27" eb="28">
      <t>ナド</t>
    </rPh>
    <phoneticPr fontId="2"/>
  </si>
  <si>
    <r>
      <t>　　⑥積極的に店頭回収を行っている事業者を認定する制度（資源化協力店等）がある　</t>
    </r>
    <r>
      <rPr>
        <sz val="11"/>
        <color rgb="FFFF00FF"/>
        <rFont val="ＭＳ Ｐゴシック"/>
        <family val="3"/>
        <charset val="128"/>
      </rPr>
      <t>→（５）4ページへ</t>
    </r>
    <rPh sb="17" eb="20">
      <t>ジギョウシャ</t>
    </rPh>
    <phoneticPr fontId="2"/>
  </si>
  <si>
    <r>
      <t>　　⑦市民に店頭回収を利用するようＰＲしている　</t>
    </r>
    <r>
      <rPr>
        <sz val="11"/>
        <color rgb="FFFF00FF"/>
        <rFont val="ＭＳ Ｐゴシック"/>
        <family val="3"/>
        <charset val="128"/>
      </rPr>
      <t>→（５）4ページへ</t>
    </r>
    <phoneticPr fontId="2"/>
  </si>
  <si>
    <r>
      <t>　　④店頭回収について、事業者と情報や意見交換をしている　</t>
    </r>
    <r>
      <rPr>
        <sz val="11"/>
        <color rgb="FFFF00FF"/>
        <rFont val="ＭＳ Ｐゴシック"/>
        <family val="3"/>
        <charset val="128"/>
      </rPr>
      <t>→（５）4ページへ</t>
    </r>
    <phoneticPr fontId="2"/>
  </si>
  <si>
    <r>
      <t>　　③市民、自治体、事業者による協議会や懇談会等で、店頭回収について話し合っている　</t>
    </r>
    <r>
      <rPr>
        <sz val="11"/>
        <color rgb="FFFF00FF"/>
        <rFont val="ＭＳ Ｐゴシック"/>
        <family val="3"/>
        <charset val="128"/>
      </rPr>
      <t>→（５）4ページへ</t>
    </r>
    <phoneticPr fontId="2"/>
  </si>
  <si>
    <t>③リターナブルびん</t>
    <phoneticPr fontId="2"/>
  </si>
  <si>
    <t>　　⑬金属類</t>
    <rPh sb="3" eb="5">
      <t>キンゾク</t>
    </rPh>
    <phoneticPr fontId="2"/>
  </si>
  <si>
    <r>
      <t>⑭有害・危険物</t>
    </r>
    <r>
      <rPr>
        <sz val="9"/>
        <rFont val="ＭＳ Ｐゴシック"/>
        <family val="3"/>
        <charset val="128"/>
      </rPr>
      <t>（乾電池・蛍光管・ライター・スプレー缶等）</t>
    </r>
    <rPh sb="25" eb="26">
      <t>カン</t>
    </rPh>
    <phoneticPr fontId="2"/>
  </si>
  <si>
    <t>　　⑮リチウムイオン電池・蓄電池</t>
    <rPh sb="10" eb="12">
      <t>デンチ</t>
    </rPh>
    <rPh sb="13" eb="16">
      <t>チクデンチ</t>
    </rPh>
    <phoneticPr fontId="2"/>
  </si>
  <si>
    <t>⑯その他　→→→→→</t>
    <rPh sb="3" eb="4">
      <t>タ</t>
    </rPh>
    <phoneticPr fontId="2"/>
  </si>
  <si>
    <r>
      <t>⑳有害・危険物</t>
    </r>
    <r>
      <rPr>
        <sz val="9"/>
        <rFont val="ＭＳ Ｐゴシック"/>
        <family val="3"/>
        <charset val="128"/>
      </rPr>
      <t>（乾電池・蛍光管・ライター・スプレー缶等）</t>
    </r>
    <rPh sb="1" eb="3">
      <t>ユウガイ</t>
    </rPh>
    <rPh sb="4" eb="7">
      <t>キケンブツ</t>
    </rPh>
    <rPh sb="25" eb="26">
      <t>カン</t>
    </rPh>
    <rPh sb="26" eb="27">
      <t>ナド</t>
    </rPh>
    <phoneticPr fontId="2"/>
  </si>
  <si>
    <r>
      <t>　　①現在実施しており、今後拡大したい　　</t>
    </r>
    <r>
      <rPr>
        <sz val="11"/>
        <color rgb="FFFF00FF"/>
        <rFont val="ＭＳ Ｐゴシック"/>
        <family val="3"/>
        <charset val="128"/>
      </rPr>
      <t>→終了</t>
    </r>
    <rPh sb="3" eb="5">
      <t>ゲンザイ</t>
    </rPh>
    <rPh sb="5" eb="7">
      <t>ジッシ</t>
    </rPh>
    <rPh sb="12" eb="14">
      <t>コンゴ</t>
    </rPh>
    <rPh sb="14" eb="16">
      <t>カクダイ</t>
    </rPh>
    <rPh sb="22" eb="24">
      <t>シュウリョウ</t>
    </rPh>
    <phoneticPr fontId="2"/>
  </si>
  <si>
    <r>
      <t>　　②現在実施しており、現状を維持する</t>
    </r>
    <r>
      <rPr>
        <sz val="11"/>
        <color rgb="FFFF00FF"/>
        <rFont val="ＭＳ Ｐゴシック"/>
        <family val="3"/>
        <charset val="128"/>
      </rPr>
      <t>　　→終了</t>
    </r>
    <rPh sb="3" eb="5">
      <t>ゲンザイ</t>
    </rPh>
    <rPh sb="5" eb="7">
      <t>ジッシ</t>
    </rPh>
    <rPh sb="12" eb="14">
      <t>ゲンジョウ</t>
    </rPh>
    <rPh sb="15" eb="17">
      <t>イジ</t>
    </rPh>
    <phoneticPr fontId="2"/>
  </si>
  <si>
    <r>
      <t>　　④現在実施・把握していないが、今後は実施・把握したい</t>
    </r>
    <r>
      <rPr>
        <sz val="11"/>
        <color rgb="FFFF00FF"/>
        <rFont val="ＭＳ Ｐゴシック"/>
        <family val="3"/>
        <charset val="128"/>
      </rPr>
      <t>　　→終了</t>
    </r>
    <rPh sb="3" eb="5">
      <t>ゲンザイ</t>
    </rPh>
    <rPh sb="5" eb="7">
      <t>ジッシ</t>
    </rPh>
    <rPh sb="8" eb="10">
      <t>ハアク</t>
    </rPh>
    <rPh sb="17" eb="19">
      <t>コンゴ</t>
    </rPh>
    <rPh sb="20" eb="22">
      <t>ジッシ</t>
    </rPh>
    <rPh sb="23" eb="25">
      <t>ハアク</t>
    </rPh>
    <phoneticPr fontId="2"/>
  </si>
  <si>
    <t>　　⑤現在実施・把握していないし、今後も実施・把握する予定はない</t>
    <rPh sb="3" eb="5">
      <t>ゲンザイ</t>
    </rPh>
    <rPh sb="5" eb="7">
      <t>ジッシ</t>
    </rPh>
    <rPh sb="8" eb="10">
      <t>ハアク</t>
    </rPh>
    <rPh sb="17" eb="19">
      <t>コンゴ</t>
    </rPh>
    <rPh sb="20" eb="22">
      <t>ジッシ</t>
    </rPh>
    <rPh sb="23" eb="25">
      <t>ハアク</t>
    </rPh>
    <rPh sb="27" eb="29">
      <t>ヨテイ</t>
    </rPh>
    <phoneticPr fontId="2"/>
  </si>
  <si>
    <t>　　⑤回収の仕組みが定着し、自治体が関わらなくてもよくなったため</t>
    <rPh sb="14" eb="17">
      <t>ジチタイ</t>
    </rPh>
    <rPh sb="18" eb="19">
      <t>カカ</t>
    </rPh>
    <phoneticPr fontId="2"/>
  </si>
  <si>
    <t>　　⑥自治体回収で十分な量が回収できているため</t>
    <rPh sb="3" eb="6">
      <t>ジチタイ</t>
    </rPh>
    <phoneticPr fontId="2"/>
  </si>
  <si>
    <t>〇住民による施設への持ち込みや、粗大ごみの回収は除きます</t>
    <rPh sb="1" eb="3">
      <t>ジュウミン</t>
    </rPh>
    <rPh sb="16" eb="18">
      <t>ソダイ</t>
    </rPh>
    <rPh sb="21" eb="23">
      <t>カイシュウ</t>
    </rPh>
    <phoneticPr fontId="2"/>
  </si>
  <si>
    <t>（１）貴自治体内で実施されている店頭回収の状況（回答は１つ）</t>
    <rPh sb="3" eb="7">
      <t>キジチタイ</t>
    </rPh>
    <rPh sb="7" eb="8">
      <t>ナイ</t>
    </rPh>
    <rPh sb="9" eb="11">
      <t>ジッシ</t>
    </rPh>
    <rPh sb="16" eb="18">
      <t>テントウ</t>
    </rPh>
    <rPh sb="18" eb="20">
      <t>カイシュウ</t>
    </rPh>
    <rPh sb="21" eb="23">
      <t>ジョウキョウ</t>
    </rPh>
    <rPh sb="24" eb="26">
      <t>カイトウ</t>
    </rPh>
    <phoneticPr fontId="2"/>
  </si>
  <si>
    <t>　　⑫飲料用紙パック</t>
    <rPh sb="3" eb="6">
      <t>インリョウヨウ</t>
    </rPh>
    <rPh sb="6" eb="7">
      <t>カミ</t>
    </rPh>
    <phoneticPr fontId="2"/>
  </si>
  <si>
    <t>⑩飲料用紙パック</t>
    <phoneticPr fontId="2"/>
  </si>
  <si>
    <t>〇「店頭回収」とは家庭から持ち込まれた容器包装等を、販売店が店頭（回収ボックスや直接受取）で回収するものです</t>
    <rPh sb="13" eb="14">
      <t>モ</t>
    </rPh>
    <rPh sb="15" eb="16">
      <t>コ</t>
    </rPh>
    <rPh sb="33" eb="35">
      <t>カイシュウ</t>
    </rPh>
    <rPh sb="40" eb="42">
      <t>チョクセツ</t>
    </rPh>
    <rPh sb="42" eb="44">
      <t>ウケトリ</t>
    </rPh>
    <phoneticPr fontId="2"/>
  </si>
  <si>
    <t>（８）店頭回収を今後も実施・把握しない、または縮小する理由（複数回答）</t>
    <rPh sb="8" eb="10">
      <t>コンゴ</t>
    </rPh>
    <rPh sb="23" eb="25">
      <t>シュクショウ</t>
    </rPh>
    <rPh sb="27" eb="29">
      <t>リユウ</t>
    </rPh>
    <rPh sb="30" eb="32">
      <t>フクスウ</t>
    </rPh>
    <rPh sb="32" eb="34">
      <t>カイトウ</t>
    </rPh>
    <phoneticPr fontId="2"/>
  </si>
  <si>
    <r>
      <t xml:space="preserve">住所
</t>
    </r>
    <r>
      <rPr>
        <sz val="9"/>
        <color rgb="FF000000"/>
        <rFont val="ＭＳ Ｐゴシック"/>
        <family val="3"/>
        <charset val="128"/>
      </rPr>
      <t>※2024年4月以降、変更があった場合のみ</t>
    </r>
    <rPh sb="0" eb="2">
      <t>ジュウショ</t>
    </rPh>
    <phoneticPr fontId="2"/>
  </si>
  <si>
    <t>⑧新聞</t>
    <phoneticPr fontId="2"/>
  </si>
  <si>
    <t>⑩雑がみ</t>
    <rPh sb="1" eb="2">
      <t>ザツ</t>
    </rPh>
    <phoneticPr fontId="2"/>
  </si>
  <si>
    <t>⑪段ボール</t>
    <phoneticPr fontId="2"/>
  </si>
  <si>
    <t>⑫飲料用紙パック</t>
    <phoneticPr fontId="2"/>
  </si>
  <si>
    <t>⑬紙製容器包装</t>
    <phoneticPr fontId="2"/>
  </si>
  <si>
    <t>⑭ﾌﾟﾗｽﾁｯｸ製容器包装</t>
    <phoneticPr fontId="2"/>
  </si>
  <si>
    <t>⑮製品プラスチック</t>
    <phoneticPr fontId="2"/>
  </si>
  <si>
    <t>⑯トレイ</t>
    <phoneticPr fontId="2"/>
  </si>
  <si>
    <t>⑰小型家電</t>
    <phoneticPr fontId="2"/>
  </si>
  <si>
    <t>⑱廃食油</t>
    <phoneticPr fontId="2"/>
  </si>
  <si>
    <t>⑳有害物・危険物</t>
    <phoneticPr fontId="2"/>
  </si>
  <si>
    <t>（２）選別後、飲料用スチール缶と混ざっているもの【複】</t>
    <rPh sb="3" eb="5">
      <t>センベツ</t>
    </rPh>
    <rPh sb="5" eb="6">
      <t>ゴ</t>
    </rPh>
    <rPh sb="7" eb="10">
      <t>インリョウヨウ</t>
    </rPh>
    <rPh sb="14" eb="15">
      <t>カン</t>
    </rPh>
    <rPh sb="16" eb="17">
      <t>マ</t>
    </rPh>
    <rPh sb="25" eb="26">
      <t>フク</t>
    </rPh>
    <phoneticPr fontId="3"/>
  </si>
  <si>
    <t>①飲料用スチール缶のみ</t>
    <phoneticPr fontId="2"/>
  </si>
  <si>
    <t>③食品用スチール缶（缶詰等）</t>
    <phoneticPr fontId="2"/>
  </si>
  <si>
    <t>④お茶・菓子缶（一般缶）</t>
    <phoneticPr fontId="2"/>
  </si>
  <si>
    <t>②スチールとアルミに選別</t>
    <phoneticPr fontId="2"/>
  </si>
  <si>
    <t>③プレス</t>
    <phoneticPr fontId="2"/>
  </si>
  <si>
    <t>④シュレッダー</t>
    <phoneticPr fontId="2"/>
  </si>
  <si>
    <t>（４）スチール缶の売却状況</t>
    <rPh sb="7" eb="8">
      <t>カン</t>
    </rPh>
    <rPh sb="9" eb="11">
      <t>バイキャク</t>
    </rPh>
    <rPh sb="11" eb="13">
      <t>ジョウキョウ</t>
    </rPh>
    <phoneticPr fontId="3"/>
  </si>
  <si>
    <t>（３）スチール缶の加工形態</t>
    <rPh sb="7" eb="8">
      <t>カン</t>
    </rPh>
    <rPh sb="9" eb="11">
      <t>カコウ</t>
    </rPh>
    <rPh sb="11" eb="13">
      <t>ケイタイ</t>
    </rPh>
    <phoneticPr fontId="3"/>
  </si>
  <si>
    <t>（2）不燃系ごみからの鉄類回収量</t>
    <phoneticPr fontId="3"/>
  </si>
  <si>
    <t>設問5(1)店頭回収の実施</t>
    <rPh sb="0" eb="2">
      <t>セツモン</t>
    </rPh>
    <rPh sb="11" eb="13">
      <t>ジッシ</t>
    </rPh>
    <phoneticPr fontId="3"/>
  </si>
  <si>
    <t>①実施されている</t>
    <phoneticPr fontId="2"/>
  </si>
  <si>
    <t>②実施されていない</t>
    <phoneticPr fontId="2"/>
  </si>
  <si>
    <t>③把握していない</t>
    <phoneticPr fontId="2"/>
  </si>
  <si>
    <t>（２）店頭回収を実施している事業者【複】</t>
    <rPh sb="3" eb="5">
      <t>テントウ</t>
    </rPh>
    <rPh sb="5" eb="7">
      <t>カイシュウ</t>
    </rPh>
    <rPh sb="8" eb="10">
      <t>ジッシ</t>
    </rPh>
    <rPh sb="14" eb="17">
      <t>ジギョウシャ</t>
    </rPh>
    <rPh sb="18" eb="19">
      <t>フク</t>
    </rPh>
    <phoneticPr fontId="3"/>
  </si>
  <si>
    <t>①スーパーマーケット</t>
    <phoneticPr fontId="2"/>
  </si>
  <si>
    <t>③家電量販店</t>
    <phoneticPr fontId="2"/>
  </si>
  <si>
    <t>④ホームセンター</t>
    <phoneticPr fontId="2"/>
  </si>
  <si>
    <t>（３）店頭回収の協力関係（複数回答）</t>
    <phoneticPr fontId="2"/>
  </si>
  <si>
    <t>（３）店頭回収の協力関係【複】</t>
    <rPh sb="3" eb="5">
      <t>テントウ</t>
    </rPh>
    <rPh sb="5" eb="7">
      <t>カイシュウ</t>
    </rPh>
    <rPh sb="8" eb="10">
      <t>キョウリョク</t>
    </rPh>
    <rPh sb="10" eb="12">
      <t>カンケイ</t>
    </rPh>
    <rPh sb="13" eb="14">
      <t>フク</t>
    </rPh>
    <phoneticPr fontId="3"/>
  </si>
  <si>
    <t>①支援・協力はしていない</t>
    <phoneticPr fontId="2"/>
  </si>
  <si>
    <t>②自治体が集めてリサイクルしている</t>
    <phoneticPr fontId="2"/>
  </si>
  <si>
    <t>③協議会や懇談会等で話し合っている</t>
    <phoneticPr fontId="2"/>
  </si>
  <si>
    <t>④事業者と情報や意見交換している</t>
    <phoneticPr fontId="2"/>
  </si>
  <si>
    <t>⑤資機材を提供している</t>
    <phoneticPr fontId="2"/>
  </si>
  <si>
    <t>⑥事業者を認定する制度がある</t>
    <phoneticPr fontId="2"/>
  </si>
  <si>
    <t>⑦市民にＰＲしている</t>
    <phoneticPr fontId="2"/>
  </si>
  <si>
    <t>⑧その他</t>
    <rPh sb="3" eb="4">
      <t>タ</t>
    </rPh>
    <phoneticPr fontId="2"/>
  </si>
  <si>
    <t>（４）店頭回収されたものを自治体が集めてリサイクルしている品目【複】</t>
    <rPh sb="3" eb="5">
      <t>テントウ</t>
    </rPh>
    <rPh sb="5" eb="7">
      <t>カイシュウ</t>
    </rPh>
    <rPh sb="13" eb="16">
      <t>ジチタイ</t>
    </rPh>
    <rPh sb="17" eb="18">
      <t>アツ</t>
    </rPh>
    <rPh sb="29" eb="31">
      <t>ヒンモク</t>
    </rPh>
    <rPh sb="32" eb="33">
      <t>フク</t>
    </rPh>
    <phoneticPr fontId="3"/>
  </si>
  <si>
    <t>⑧雑がみ</t>
    <rPh sb="1" eb="2">
      <t>ザツ</t>
    </rPh>
    <phoneticPr fontId="2"/>
  </si>
  <si>
    <t>⑨段ボール</t>
    <phoneticPr fontId="2"/>
  </si>
  <si>
    <t>⑫小型家電</t>
    <phoneticPr fontId="2"/>
  </si>
  <si>
    <t>⑬金属類</t>
    <phoneticPr fontId="2"/>
  </si>
  <si>
    <t>⑭有害物・危険物</t>
    <rPh sb="1" eb="4">
      <t>ユウガイブツ</t>
    </rPh>
    <rPh sb="5" eb="8">
      <t>キケンブツ</t>
    </rPh>
    <phoneticPr fontId="2"/>
  </si>
  <si>
    <t>⑮リチウムイオン電池・蓄電池</t>
    <phoneticPr fontId="2"/>
  </si>
  <si>
    <t>⑯その他</t>
    <phoneticPr fontId="2"/>
  </si>
  <si>
    <t>　⑯具体的に</t>
    <rPh sb="2" eb="5">
      <t>グタイテキ</t>
    </rPh>
    <phoneticPr fontId="2"/>
  </si>
  <si>
    <t>（５）店頭回収を推進する理由【複】</t>
    <rPh sb="15" eb="16">
      <t>フク</t>
    </rPh>
    <phoneticPr fontId="3"/>
  </si>
  <si>
    <t>（６）店頭回収量の把握（複数回答）</t>
    <rPh sb="3" eb="5">
      <t>テントウ</t>
    </rPh>
    <rPh sb="5" eb="7">
      <t>カイシュウ</t>
    </rPh>
    <rPh sb="7" eb="8">
      <t>リョウ</t>
    </rPh>
    <rPh sb="8" eb="9">
      <t>シュウリョウ</t>
    </rPh>
    <rPh sb="9" eb="11">
      <t>ハアク</t>
    </rPh>
    <rPh sb="12" eb="14">
      <t>フクスウ</t>
    </rPh>
    <rPh sb="14" eb="16">
      <t>カイトウ</t>
    </rPh>
    <phoneticPr fontId="2"/>
  </si>
  <si>
    <t>（６）店頭回収量の把握【複】</t>
    <rPh sb="3" eb="5">
      <t>テントウ</t>
    </rPh>
    <rPh sb="5" eb="7">
      <t>カイシュウ</t>
    </rPh>
    <rPh sb="7" eb="8">
      <t>リョウ</t>
    </rPh>
    <rPh sb="9" eb="11">
      <t>ハアク</t>
    </rPh>
    <phoneticPr fontId="3"/>
  </si>
  <si>
    <t>①自治体が集めてリサイクルしている量を把握</t>
    <phoneticPr fontId="2"/>
  </si>
  <si>
    <t>②店頭回収量を報告してもらっている</t>
    <phoneticPr fontId="2"/>
  </si>
  <si>
    <t>（７）店頭回収について今後の意向</t>
    <phoneticPr fontId="3"/>
  </si>
  <si>
    <t>（８）店頭回収を今後も実施・把握しない、または縮小する理由【複】</t>
    <phoneticPr fontId="3"/>
  </si>
  <si>
    <t>①回収業者がない・減ったため</t>
    <phoneticPr fontId="2"/>
  </si>
  <si>
    <t>③コストがかかるため</t>
    <phoneticPr fontId="2"/>
  </si>
  <si>
    <t>⑤回収の仕組みが定着し、自治体が関わらなくてもよくなったため</t>
    <phoneticPr fontId="2"/>
  </si>
  <si>
    <t>⑥自治体回収で十分な量が回収できているため</t>
    <phoneticPr fontId="2"/>
  </si>
  <si>
    <t>⑦具体的</t>
    <rPh sb="1" eb="3">
      <t>グタイ</t>
    </rPh>
    <rPh sb="3" eb="4">
      <t>テキ</t>
    </rPh>
    <phoneticPr fontId="2"/>
  </si>
  <si>
    <r>
      <t>（１）不燃系ごみ収集の有料化（回答は１つ）　</t>
    </r>
    <r>
      <rPr>
        <b/>
        <sz val="9"/>
        <rFont val="ＭＳ Ｐゴシック"/>
        <family val="3"/>
        <charset val="128"/>
      </rPr>
      <t>※施設への持ち込みなどは除き、自治体が収集する場合</t>
    </r>
    <rPh sb="3" eb="5">
      <t>フネン</t>
    </rPh>
    <rPh sb="5" eb="6">
      <t>ケイ</t>
    </rPh>
    <rPh sb="8" eb="10">
      <t>シュウシュウ</t>
    </rPh>
    <rPh sb="11" eb="14">
      <t>ユウリョウカ</t>
    </rPh>
    <phoneticPr fontId="2"/>
  </si>
  <si>
    <t>（３）不燃系ごみから回収した鉄類の最新売却価格（税抜）（回答は１つ）</t>
    <rPh sb="3" eb="5">
      <t>フネン</t>
    </rPh>
    <rPh sb="5" eb="6">
      <t>ケイ</t>
    </rPh>
    <rPh sb="10" eb="12">
      <t>カイシュウ</t>
    </rPh>
    <rPh sb="14" eb="16">
      <t>テツルイ</t>
    </rPh>
    <rPh sb="17" eb="19">
      <t>サイシン</t>
    </rPh>
    <rPh sb="19" eb="21">
      <t>バイキャク</t>
    </rPh>
    <rPh sb="21" eb="23">
      <t>カカク</t>
    </rPh>
    <rPh sb="24" eb="26">
      <t>ゼイヌ</t>
    </rPh>
    <rPh sb="28" eb="30">
      <t>カイトウ</t>
    </rPh>
    <phoneticPr fontId="2"/>
  </si>
  <si>
    <t>　　②回収場所がない・減ったため</t>
    <phoneticPr fontId="2"/>
  </si>
  <si>
    <t>　　④回収量が減ったため</t>
    <phoneticPr fontId="2"/>
  </si>
  <si>
    <t>　　③食品用スチール缶（缶詰等）</t>
    <phoneticPr fontId="2"/>
  </si>
  <si>
    <t>　　②アルミ缶</t>
    <phoneticPr fontId="2"/>
  </si>
  <si>
    <t>　　㉑リチウムイオン電池・蓄電池</t>
    <phoneticPr fontId="2"/>
  </si>
  <si>
    <t>㉒その他　　→→→</t>
    <phoneticPr fontId="2"/>
  </si>
  <si>
    <t>㉑リチウムイオン電池・蓄電池</t>
    <phoneticPr fontId="2"/>
  </si>
  <si>
    <t>㉒その他</t>
    <phoneticPr fontId="2"/>
  </si>
  <si>
    <t>㉒具体記述</t>
    <rPh sb="1" eb="5">
      <t>グタイキジュツ</t>
    </rPh>
    <phoneticPr fontId="2"/>
  </si>
  <si>
    <t>　　⑥スプレー缶・カセットボンベ</t>
    <phoneticPr fontId="2"/>
  </si>
  <si>
    <t>　　⑤18リットル缶（ガロン缶）</t>
    <phoneticPr fontId="2"/>
  </si>
  <si>
    <t>〇「不燃系ごみ」とは、「燃やさないごみ」「金属・陶器・ガラス類」「埋立ごみ」など、焼却不適物として収集するものを指します</t>
    <rPh sb="2" eb="4">
      <t>フネン</t>
    </rPh>
    <rPh sb="4" eb="5">
      <t>ケイ</t>
    </rPh>
    <rPh sb="12" eb="13">
      <t>モ</t>
    </rPh>
    <rPh sb="21" eb="23">
      <t>キンゾク</t>
    </rPh>
    <rPh sb="24" eb="26">
      <t>トウキ</t>
    </rPh>
    <rPh sb="30" eb="31">
      <t>ルイ</t>
    </rPh>
    <rPh sb="41" eb="43">
      <t>ショウキャク</t>
    </rPh>
    <rPh sb="43" eb="45">
      <t>フテキ</t>
    </rPh>
    <rPh sb="45" eb="46">
      <t>ブツ</t>
    </rPh>
    <rPh sb="49" eb="51">
      <t>シュウシュウ</t>
    </rPh>
    <rPh sb="56" eb="57">
      <t>サ</t>
    </rPh>
    <phoneticPr fontId="2"/>
  </si>
  <si>
    <t>⑤布類・古着類</t>
    <phoneticPr fontId="2"/>
  </si>
  <si>
    <t>　　⑦雑誌</t>
    <phoneticPr fontId="2"/>
  </si>
  <si>
    <t>　　⑩飲料用紙パック</t>
    <phoneticPr fontId="2"/>
  </si>
  <si>
    <t>⑫小型家電</t>
    <rPh sb="1" eb="3">
      <t>コガタ</t>
    </rPh>
    <rPh sb="3" eb="5">
      <t>カデン</t>
    </rPh>
    <phoneticPr fontId="2"/>
  </si>
  <si>
    <t>⑤18リットル缶</t>
    <phoneticPr fontId="2"/>
  </si>
  <si>
    <t>⑥スプレー缶・カセットボンベ</t>
    <phoneticPr fontId="2"/>
  </si>
  <si>
    <t>スチール缶の資源化に関するアンケート（2025）</t>
    <phoneticPr fontId="2"/>
  </si>
  <si>
    <t>★別シート「回答例」をご参照ください</t>
    <rPh sb="1" eb="2">
      <t>ベツ</t>
    </rPh>
    <rPh sb="6" eb="8">
      <t>カイトウ</t>
    </rPh>
    <rPh sb="8" eb="9">
      <t>レイ</t>
    </rPh>
    <rPh sb="12" eb="14">
      <t>サンショウ</t>
    </rPh>
    <phoneticPr fontId="2"/>
  </si>
  <si>
    <t>⑥シートは変更しないようお願いします</t>
    <rPh sb="5" eb="7">
      <t>ヘンコウ</t>
    </rPh>
    <rPh sb="13" eb="14">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</si>
</sst>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
    <numFmt numFmtId="177" formatCode="#,##0.0;[Red]\-#,##0.0"/>
    <numFmt numFmtId="178" formatCode="0&quot;人&quot;"/>
    <numFmt numFmtId="179" formatCode="0&quot;世帯&quot;"/>
    <numFmt numFmtId="180" formatCode="0&quot;円/トン&quot;"/>
    <numFmt numFmtId="181" formatCode="0.00&quot;円/トン&quot;"/>
    <numFmt numFmtId="182" formatCode="0.000"/>
  </numFmts>
  <fonts count="45">
    <font>
      <sz val="11"/>
      <name val="ＭＳ Ｐゴシック"/>
      <family val="3"/>
      <charset val="128"/>
    </font>
    <font>
      <sz val="11"/>
      <color indexed="8"/>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color indexed="14"/>
      <name val="ＭＳ Ｐゴシック"/>
      <family val="3"/>
      <charset val="128"/>
    </font>
    <font>
      <sz val="10"/>
      <name val="ＭＳ Ｐゴシック"/>
      <family val="3"/>
      <charset val="128"/>
    </font>
    <font>
      <sz val="11"/>
      <name val="ＭＳ Ｐゴシック"/>
      <family val="3"/>
      <charset val="128"/>
    </font>
    <font>
      <b/>
      <sz val="14"/>
      <name val="FGＣ＆Ｇれいしっく"/>
      <family val="3"/>
      <charset val="128"/>
    </font>
    <font>
      <sz val="12"/>
      <color indexed="8"/>
      <name val="ＭＳ Ｐ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sz val="48"/>
      <name val="ＭＳ Ｐゴシック"/>
      <family val="3"/>
      <charset val="128"/>
    </font>
    <font>
      <sz val="11"/>
      <color rgb="FFFF0000"/>
      <name val="ＭＳ Ｐゴシック"/>
      <family val="3"/>
      <charset val="128"/>
    </font>
    <font>
      <sz val="12"/>
      <color rgb="FFFF0000"/>
      <name val="ＭＳ Ｐゴシック"/>
      <family val="3"/>
      <charset val="128"/>
    </font>
    <font>
      <b/>
      <sz val="11"/>
      <color rgb="FFFF0000"/>
      <name val="ＭＳ Ｐゴシック"/>
      <family val="3"/>
      <charset val="128"/>
    </font>
    <font>
      <sz val="10"/>
      <color rgb="FFFF00FF"/>
      <name val="ＭＳ Ｐゴシック"/>
      <family val="3"/>
      <charset val="128"/>
    </font>
    <font>
      <b/>
      <u/>
      <sz val="14"/>
      <name val="ＭＳ Ｐゴシック"/>
      <family val="3"/>
      <charset val="128"/>
    </font>
    <font>
      <sz val="14"/>
      <color rgb="FF0070C0"/>
      <name val="ＭＳ Ｐ明朝"/>
      <family val="1"/>
      <charset val="128"/>
    </font>
    <font>
      <sz val="12"/>
      <color rgb="FF0070C0"/>
      <name val="ＭＳ Ｐゴシック"/>
      <family val="3"/>
      <charset val="128"/>
    </font>
    <font>
      <b/>
      <sz val="16"/>
      <name val="ＭＳ Ｐゴシック"/>
      <family val="3"/>
      <charset val="128"/>
    </font>
    <font>
      <b/>
      <i/>
      <sz val="14"/>
      <color rgb="FFFF0000"/>
      <name val="HGS明朝E"/>
      <family val="1"/>
      <charset val="128"/>
    </font>
    <font>
      <u/>
      <sz val="11"/>
      <color theme="10"/>
      <name val="ＭＳ Ｐゴシック"/>
      <family val="3"/>
      <charset val="128"/>
    </font>
    <font>
      <sz val="10"/>
      <color rgb="FFFF0000"/>
      <name val="ＭＳ Ｐゴシック"/>
      <family val="3"/>
      <charset val="128"/>
    </font>
    <font>
      <b/>
      <sz val="14"/>
      <color rgb="FF0070C0"/>
      <name val="ＭＳ Ｐ明朝"/>
      <family val="1"/>
      <charset val="128"/>
    </font>
    <font>
      <sz val="16"/>
      <name val="ＭＳ Ｐゴシック"/>
      <family val="3"/>
      <charset val="128"/>
    </font>
    <font>
      <sz val="11"/>
      <color rgb="FFFF00FF"/>
      <name val="ＭＳ Ｐゴシック"/>
      <family val="3"/>
      <charset val="128"/>
    </font>
    <font>
      <b/>
      <sz val="20"/>
      <name val="メイリオ"/>
      <family val="3"/>
      <charset val="128"/>
    </font>
    <font>
      <sz val="7"/>
      <name val="ＭＳ Ｐゴシック"/>
      <family val="3"/>
      <charset val="128"/>
    </font>
    <font>
      <b/>
      <sz val="12"/>
      <color rgb="FF0070C0"/>
      <name val="ＭＳ Ｐゴシック"/>
      <family val="3"/>
      <charset val="128"/>
    </font>
    <font>
      <b/>
      <sz val="12"/>
      <name val="ＭＳ Ｐゴシック"/>
      <family val="3"/>
      <charset val="128"/>
    </font>
    <font>
      <b/>
      <sz val="12"/>
      <color indexed="8"/>
      <name val="ＭＳ Ｐゴシック"/>
      <family val="3"/>
      <charset val="128"/>
    </font>
    <font>
      <sz val="9"/>
      <color rgb="FF000000"/>
      <name val="ＭＳ Ｐゴシック"/>
      <family val="3"/>
      <charset val="128"/>
    </font>
    <font>
      <sz val="11"/>
      <color rgb="FF00B0F0"/>
      <name val="ＭＳ Ｐゴシック"/>
      <family val="3"/>
      <charset val="128"/>
    </font>
    <font>
      <b/>
      <sz val="16"/>
      <color rgb="FF0070C0"/>
      <name val="ＭＳ Ｐ明朝"/>
      <family val="1"/>
      <charset val="128"/>
    </font>
    <font>
      <sz val="14"/>
      <color rgb="FF0070C0"/>
      <name val="ＭＳ Ｐゴシック"/>
      <family val="3"/>
      <charset val="128"/>
    </font>
    <font>
      <u/>
      <sz val="11"/>
      <color rgb="FF0070C0"/>
      <name val="ＭＳ Ｐゴシック"/>
      <family val="3"/>
      <charset val="128"/>
    </font>
    <font>
      <sz val="11"/>
      <color rgb="FF0070C0"/>
      <name val="ＭＳ Ｐゴシック"/>
      <family val="3"/>
      <charset val="128"/>
    </font>
    <font>
      <b/>
      <i/>
      <sz val="14"/>
      <color rgb="FFFF0000"/>
      <name val="ＭＳ Ｐゴシック"/>
      <family val="3"/>
      <charset val="128"/>
    </font>
    <font>
      <sz val="9"/>
      <name val="ＭＳ Ｐゴシック"/>
      <family val="3"/>
      <charset val="128"/>
      <scheme val="minor"/>
    </font>
    <font>
      <b/>
      <sz val="9"/>
      <name val="ＭＳ Ｐゴシック"/>
      <family val="3"/>
      <charset val="128"/>
      <scheme val="minor"/>
    </font>
    <font>
      <b/>
      <sz val="10"/>
      <name val="ＭＳ Ｐゴシック"/>
      <family val="3"/>
      <charset val="128"/>
    </font>
    <font>
      <b/>
      <sz val="9"/>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dotted">
        <color auto="1"/>
      </top>
      <bottom/>
      <diagonal/>
    </border>
    <border>
      <left style="medium">
        <color indexed="64"/>
      </left>
      <right/>
      <top/>
      <bottom style="dotted">
        <color auto="1"/>
      </bottom>
      <diagonal/>
    </border>
    <border>
      <left/>
      <right style="medium">
        <color indexed="64"/>
      </right>
      <top/>
      <bottom style="dotted">
        <color auto="1"/>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Up="1" diagonalDown="1">
      <left style="thin">
        <color indexed="64"/>
      </left>
      <right/>
      <top style="dotted">
        <color indexed="64"/>
      </top>
      <bottom/>
      <diagonal style="thin">
        <color indexed="64"/>
      </diagonal>
    </border>
    <border diagonalUp="1" diagonalDown="1">
      <left/>
      <right/>
      <top style="dotted">
        <color indexed="64"/>
      </top>
      <bottom/>
      <diagonal style="thin">
        <color indexed="64"/>
      </diagonal>
    </border>
    <border diagonalUp="1" diagonalDown="1">
      <left/>
      <right style="thin">
        <color indexed="64"/>
      </right>
      <top style="dotted">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s>
  <cellStyleXfs count="1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38" fontId="7" fillId="0" borderId="0" applyFont="0" applyFill="0" applyBorder="0" applyAlignment="0" applyProtection="0">
      <alignment vertical="center"/>
    </xf>
    <xf numFmtId="0" fontId="23" fillId="0" borderId="0" applyNumberFormat="0" applyFill="0" applyBorder="0" applyAlignment="0" applyProtection="0"/>
    <xf numFmtId="6" fontId="7" fillId="0" borderId="0" applyFont="0" applyFill="0" applyBorder="0" applyAlignment="0" applyProtection="0">
      <alignment vertical="center"/>
    </xf>
  </cellStyleXfs>
  <cellXfs count="186">
    <xf numFmtId="0" fontId="0" fillId="0" borderId="0" xfId="0"/>
    <xf numFmtId="0" fontId="3" fillId="0" borderId="0" xfId="0" applyFont="1"/>
    <xf numFmtId="0" fontId="0" fillId="0" borderId="0" xfId="0" applyAlignment="1">
      <alignment vertical="center"/>
    </xf>
    <xf numFmtId="0" fontId="3" fillId="0" borderId="0" xfId="0" applyFont="1" applyAlignment="1">
      <alignment horizontal="left" vertical="top" wrapText="1"/>
    </xf>
    <xf numFmtId="0" fontId="9" fillId="0" borderId="2" xfId="3" applyFont="1" applyBorder="1" applyAlignment="1">
      <alignment horizontal="left" vertical="top" wrapText="1"/>
    </xf>
    <xf numFmtId="0" fontId="9" fillId="0" borderId="2" xfId="1" applyFont="1" applyBorder="1" applyAlignment="1">
      <alignment horizontal="left" vertical="top" wrapText="1"/>
    </xf>
    <xf numFmtId="0" fontId="9" fillId="0" borderId="2" xfId="6" applyFont="1" applyBorder="1" applyAlignment="1">
      <alignment horizontal="left" vertical="top" wrapText="1"/>
    </xf>
    <xf numFmtId="0" fontId="3" fillId="0" borderId="2" xfId="0" applyFont="1" applyBorder="1" applyAlignment="1">
      <alignment horizontal="left" vertical="top" wrapText="1"/>
    </xf>
    <xf numFmtId="0" fontId="3" fillId="0" borderId="0" xfId="7" applyFont="1" applyAlignment="1">
      <alignment horizontal="left" vertical="top" wrapText="1"/>
    </xf>
    <xf numFmtId="0" fontId="13" fillId="0" borderId="0" xfId="0" applyFont="1" applyAlignment="1">
      <alignment horizontal="left" vertical="top" wrapText="1"/>
    </xf>
    <xf numFmtId="0" fontId="14" fillId="0" borderId="0" xfId="0" applyFont="1" applyAlignment="1">
      <alignment vertical="center"/>
    </xf>
    <xf numFmtId="0" fontId="14" fillId="0" borderId="0" xfId="0" applyFont="1"/>
    <xf numFmtId="0" fontId="15" fillId="0" borderId="0" xfId="0" applyFont="1"/>
    <xf numFmtId="0" fontId="3" fillId="0" borderId="0" xfId="0" applyFont="1" applyAlignment="1">
      <alignment horizontal="left"/>
    </xf>
    <xf numFmtId="0" fontId="3" fillId="0" borderId="6" xfId="0" applyFont="1" applyBorder="1" applyAlignment="1">
      <alignment horizontal="left"/>
    </xf>
    <xf numFmtId="0" fontId="20" fillId="0" borderId="0" xfId="7" applyFont="1" applyAlignment="1">
      <alignment horizontal="left" vertical="center"/>
    </xf>
    <xf numFmtId="0" fontId="21" fillId="0" borderId="0" xfId="0" applyFont="1" applyAlignment="1">
      <alignment horizontal="left" vertical="center"/>
    </xf>
    <xf numFmtId="0" fontId="9" fillId="0" borderId="2" xfId="2" applyFont="1" applyBorder="1" applyAlignment="1">
      <alignment horizontal="left" vertical="top" wrapText="1"/>
    </xf>
    <xf numFmtId="0" fontId="30" fillId="0" borderId="0" xfId="7" applyFont="1" applyAlignment="1">
      <alignment horizontal="left" vertical="center"/>
    </xf>
    <xf numFmtId="177" fontId="20" fillId="0" borderId="0" xfId="8" applyNumberFormat="1" applyFont="1" applyFill="1" applyAlignment="1">
      <alignment horizontal="right" vertical="center"/>
    </xf>
    <xf numFmtId="176" fontId="20" fillId="0" borderId="0" xfId="7" applyNumberFormat="1" applyFont="1" applyAlignment="1">
      <alignment horizontal="right" vertical="center"/>
    </xf>
    <xf numFmtId="0" fontId="9" fillId="0" borderId="2" xfId="4" applyFont="1" applyBorder="1" applyAlignment="1">
      <alignment horizontal="left" vertical="top" wrapText="1"/>
    </xf>
    <xf numFmtId="0" fontId="9" fillId="0" borderId="2" xfId="5" applyFont="1" applyBorder="1" applyAlignment="1">
      <alignment horizontal="left" vertical="top" wrapText="1"/>
    </xf>
    <xf numFmtId="0" fontId="31" fillId="0" borderId="2" xfId="0" applyFont="1" applyBorder="1" applyAlignment="1">
      <alignment horizontal="left" vertical="top" wrapText="1"/>
    </xf>
    <xf numFmtId="0" fontId="3" fillId="0" borderId="0" xfId="7" applyFont="1" applyAlignment="1">
      <alignment horizontal="left" vertical="center"/>
    </xf>
    <xf numFmtId="0" fontId="4" fillId="0" borderId="0" xfId="0" applyFont="1" applyAlignment="1">
      <alignment vertical="center"/>
    </xf>
    <xf numFmtId="0" fontId="25" fillId="0" borderId="1" xfId="0" applyFont="1" applyBorder="1" applyAlignment="1">
      <alignment horizontal="center" vertical="center" shrinkToFit="1"/>
    </xf>
    <xf numFmtId="0" fontId="0" fillId="3" borderId="0" xfId="0" applyFill="1"/>
    <xf numFmtId="0" fontId="0" fillId="0" borderId="0" xfId="0" applyAlignment="1">
      <alignment shrinkToFit="1"/>
    </xf>
    <xf numFmtId="0" fontId="0" fillId="4" borderId="0" xfId="0" applyFill="1" applyAlignment="1">
      <alignment horizontal="left" vertical="center" shrinkToFit="1"/>
    </xf>
    <xf numFmtId="0" fontId="39" fillId="4" borderId="0" xfId="0" applyFont="1" applyFill="1" applyAlignment="1">
      <alignment vertical="center"/>
    </xf>
    <xf numFmtId="0" fontId="0" fillId="4" borderId="0" xfId="0" applyFill="1" applyAlignment="1">
      <alignment vertical="center"/>
    </xf>
    <xf numFmtId="0" fontId="14" fillId="4" borderId="0" xfId="0" applyFont="1" applyFill="1"/>
    <xf numFmtId="0" fontId="14" fillId="4" borderId="0" xfId="0" applyFont="1" applyFill="1" applyAlignment="1">
      <alignment vertical="center"/>
    </xf>
    <xf numFmtId="0" fontId="27" fillId="4" borderId="0" xfId="0" applyFont="1" applyFill="1" applyAlignment="1">
      <alignment vertical="center"/>
    </xf>
    <xf numFmtId="0" fontId="0" fillId="4" borderId="0" xfId="0" applyFill="1"/>
    <xf numFmtId="0" fontId="4" fillId="4" borderId="0" xfId="0" applyFont="1" applyFill="1" applyAlignment="1">
      <alignment horizontal="left" vertical="center"/>
    </xf>
    <xf numFmtId="0" fontId="0" fillId="4" borderId="0" xfId="0" applyFill="1" applyAlignment="1">
      <alignment horizontal="center" vertical="center" shrinkToFit="1"/>
    </xf>
    <xf numFmtId="0" fontId="22" fillId="4" borderId="0" xfId="0" applyFont="1" applyFill="1" applyAlignment="1">
      <alignment vertical="center"/>
    </xf>
    <xf numFmtId="0" fontId="0" fillId="4" borderId="0" xfId="0" applyFill="1" applyAlignment="1">
      <alignment horizontal="left" vertical="center"/>
    </xf>
    <xf numFmtId="0" fontId="25" fillId="4" borderId="0" xfId="0" applyFont="1" applyFill="1" applyAlignment="1">
      <alignment horizontal="left" vertical="center" shrinkToFit="1"/>
    </xf>
    <xf numFmtId="0" fontId="4" fillId="4" borderId="0" xfId="0" applyFont="1" applyFill="1" applyAlignment="1">
      <alignment horizontal="right" vertical="center"/>
    </xf>
    <xf numFmtId="0" fontId="4" fillId="4" borderId="0" xfId="0" applyFont="1" applyFill="1" applyAlignment="1">
      <alignment vertical="center"/>
    </xf>
    <xf numFmtId="0" fontId="0" fillId="4" borderId="17" xfId="0" applyFill="1" applyBorder="1" applyAlignment="1">
      <alignment vertical="center"/>
    </xf>
    <xf numFmtId="0" fontId="0" fillId="4" borderId="21" xfId="0" applyFill="1" applyBorder="1" applyAlignment="1">
      <alignment vertical="center"/>
    </xf>
    <xf numFmtId="0" fontId="0" fillId="4" borderId="21" xfId="0" applyFill="1" applyBorder="1"/>
    <xf numFmtId="0" fontId="14" fillId="4" borderId="17" xfId="0" applyFont="1" applyFill="1" applyBorder="1"/>
    <xf numFmtId="0" fontId="0" fillId="4" borderId="17" xfId="0" applyFill="1" applyBorder="1"/>
    <xf numFmtId="0" fontId="0" fillId="4" borderId="12" xfId="0" applyFill="1" applyBorder="1" applyAlignment="1">
      <alignment vertical="center"/>
    </xf>
    <xf numFmtId="0" fontId="38" fillId="4" borderId="0" xfId="0" applyFont="1" applyFill="1" applyAlignment="1">
      <alignment vertical="center" shrinkToFit="1"/>
    </xf>
    <xf numFmtId="0" fontId="38" fillId="4" borderId="0" xfId="0" applyFont="1" applyFill="1" applyAlignment="1">
      <alignment horizontal="left" vertical="center" shrinkToFit="1"/>
    </xf>
    <xf numFmtId="0" fontId="0" fillId="4" borderId="0" xfId="0" applyFill="1" applyAlignment="1">
      <alignment vertical="center" shrinkToFit="1"/>
    </xf>
    <xf numFmtId="0" fontId="0" fillId="4" borderId="0" xfId="0" applyFill="1" applyAlignment="1">
      <alignment horizontal="center" vertical="center"/>
    </xf>
    <xf numFmtId="0" fontId="0" fillId="4" borderId="0" xfId="0" applyFill="1" applyAlignment="1">
      <alignment vertical="top"/>
    </xf>
    <xf numFmtId="0" fontId="0" fillId="4" borderId="0" xfId="0" applyFill="1" applyAlignment="1">
      <alignment horizontal="right" vertical="center"/>
    </xf>
    <xf numFmtId="0" fontId="0" fillId="4" borderId="6" xfId="0" applyFill="1" applyBorder="1"/>
    <xf numFmtId="0" fontId="0" fillId="4" borderId="6" xfId="0" applyFill="1" applyBorder="1" applyAlignment="1">
      <alignment vertical="center"/>
    </xf>
    <xf numFmtId="0" fontId="16" fillId="4" borderId="0" xfId="0" applyFont="1" applyFill="1" applyAlignment="1">
      <alignment vertical="center"/>
    </xf>
    <xf numFmtId="0" fontId="0" fillId="4" borderId="0" xfId="0" applyFill="1" applyAlignment="1">
      <alignment horizontal="center" vertical="center" wrapText="1"/>
    </xf>
    <xf numFmtId="0" fontId="12" fillId="4" borderId="0" xfId="0" applyFont="1" applyFill="1" applyAlignment="1">
      <alignment horizontal="right" vertical="top"/>
    </xf>
    <xf numFmtId="0" fontId="0" fillId="4" borderId="0" xfId="0" applyFill="1" applyAlignment="1">
      <alignment horizontal="left" vertical="center" wrapText="1"/>
    </xf>
    <xf numFmtId="0" fontId="3" fillId="4" borderId="0" xfId="0" applyFont="1" applyFill="1" applyAlignment="1">
      <alignment vertical="center"/>
    </xf>
    <xf numFmtId="0" fontId="6" fillId="4" borderId="0" xfId="0" applyFont="1" applyFill="1" applyAlignment="1">
      <alignment horizontal="right" vertical="top"/>
    </xf>
    <xf numFmtId="0" fontId="34" fillId="4" borderId="0" xfId="0" applyFont="1" applyFill="1" applyAlignment="1">
      <alignment vertical="center"/>
    </xf>
    <xf numFmtId="0" fontId="34" fillId="4" borderId="0" xfId="0" applyFont="1" applyFill="1"/>
    <xf numFmtId="0" fontId="3" fillId="4" borderId="0" xfId="0" applyFont="1" applyFill="1"/>
    <xf numFmtId="0" fontId="6" fillId="4" borderId="0" xfId="0" applyFont="1" applyFill="1"/>
    <xf numFmtId="0" fontId="4" fillId="4" borderId="28"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46" xfId="0" applyFont="1" applyFill="1" applyBorder="1" applyAlignment="1">
      <alignment horizontal="center" vertical="center"/>
    </xf>
    <xf numFmtId="40" fontId="25" fillId="0" borderId="1" xfId="8" applyNumberFormat="1" applyFont="1" applyFill="1" applyBorder="1" applyAlignment="1">
      <alignment horizontal="center" vertical="center" shrinkToFit="1"/>
    </xf>
    <xf numFmtId="40" fontId="25" fillId="0" borderId="1" xfId="8" applyNumberFormat="1" applyFont="1" applyFill="1" applyBorder="1" applyAlignment="1">
      <alignment horizontal="center" vertical="center"/>
    </xf>
    <xf numFmtId="40" fontId="25" fillId="0" borderId="1" xfId="8" applyNumberFormat="1" applyFont="1" applyFill="1" applyBorder="1" applyAlignment="1">
      <alignment vertical="center"/>
    </xf>
    <xf numFmtId="0" fontId="14" fillId="3" borderId="0" xfId="0" applyFont="1" applyFill="1"/>
    <xf numFmtId="0" fontId="17" fillId="4" borderId="0" xfId="0" applyFont="1" applyFill="1" applyAlignment="1">
      <alignment vertical="center" wrapText="1"/>
    </xf>
    <xf numFmtId="0" fontId="3" fillId="4" borderId="0" xfId="0" applyFont="1" applyFill="1" applyAlignment="1">
      <alignment horizontal="left"/>
    </xf>
    <xf numFmtId="0" fontId="9" fillId="4" borderId="7" xfId="2" applyFont="1" applyFill="1" applyBorder="1" applyAlignment="1">
      <alignment horizontal="left" vertical="top" wrapText="1"/>
    </xf>
    <xf numFmtId="0" fontId="9" fillId="4" borderId="2" xfId="2" applyFont="1" applyFill="1" applyBorder="1" applyAlignment="1">
      <alignment horizontal="left" vertical="top" wrapText="1"/>
    </xf>
    <xf numFmtId="0" fontId="20" fillId="4" borderId="0" xfId="7" applyFont="1" applyFill="1" applyAlignment="1">
      <alignment horizontal="left" vertical="center"/>
    </xf>
    <xf numFmtId="38" fontId="20" fillId="4" borderId="0" xfId="8" applyFont="1" applyFill="1" applyAlignment="1">
      <alignment horizontal="right" vertical="center"/>
    </xf>
    <xf numFmtId="0" fontId="20" fillId="4" borderId="38" xfId="7" applyFont="1" applyFill="1" applyBorder="1" applyAlignment="1">
      <alignment horizontal="left" vertical="center"/>
    </xf>
    <xf numFmtId="0" fontId="32" fillId="4" borderId="2" xfId="1" applyFont="1" applyFill="1" applyBorder="1" applyAlignment="1">
      <alignment horizontal="left" vertical="top" wrapText="1"/>
    </xf>
    <xf numFmtId="0" fontId="9" fillId="4" borderId="2" xfId="1" applyFont="1" applyFill="1" applyBorder="1" applyAlignment="1">
      <alignment horizontal="left" vertical="top" wrapText="1"/>
    </xf>
    <xf numFmtId="0" fontId="3" fillId="4" borderId="0" xfId="7" applyFont="1" applyFill="1" applyAlignment="1">
      <alignment horizontal="left" vertical="center"/>
    </xf>
    <xf numFmtId="0" fontId="9" fillId="4" borderId="2" xfId="3" applyFont="1" applyFill="1" applyBorder="1" applyAlignment="1">
      <alignment horizontal="left" vertical="top" wrapText="1"/>
    </xf>
    <xf numFmtId="0" fontId="9" fillId="4" borderId="2" xfId="4" applyFont="1" applyFill="1" applyBorder="1" applyAlignment="1">
      <alignment horizontal="left" vertical="top" wrapText="1"/>
    </xf>
    <xf numFmtId="0" fontId="9" fillId="4" borderId="2" xfId="5" applyFont="1" applyFill="1" applyBorder="1" applyAlignment="1">
      <alignment horizontal="left" vertical="top" wrapText="1"/>
    </xf>
    <xf numFmtId="177" fontId="25" fillId="0" borderId="1" xfId="8" applyNumberFormat="1" applyFont="1" applyFill="1" applyBorder="1" applyAlignment="1">
      <alignment horizontal="center" vertical="center" shrinkToFit="1"/>
    </xf>
    <xf numFmtId="0" fontId="3" fillId="4" borderId="2" xfId="7" applyFont="1" applyFill="1" applyBorder="1" applyAlignment="1">
      <alignment horizontal="left" vertical="top" wrapText="1"/>
    </xf>
    <xf numFmtId="0" fontId="9" fillId="4" borderId="2" xfId="6" applyFont="1" applyFill="1" applyBorder="1" applyAlignment="1">
      <alignment horizontal="left" vertical="top" wrapText="1"/>
    </xf>
    <xf numFmtId="0" fontId="3" fillId="4" borderId="2" xfId="0" applyFont="1" applyFill="1" applyBorder="1" applyAlignment="1">
      <alignment horizontal="left" vertical="top" wrapText="1"/>
    </xf>
    <xf numFmtId="177" fontId="20" fillId="4" borderId="0" xfId="8" applyNumberFormat="1" applyFont="1" applyFill="1" applyAlignment="1">
      <alignment horizontal="right" vertical="center"/>
    </xf>
    <xf numFmtId="176" fontId="20" fillId="4" borderId="0" xfId="7" applyNumberFormat="1" applyFont="1" applyFill="1" applyAlignment="1">
      <alignment horizontal="right" vertical="center"/>
    </xf>
    <xf numFmtId="0" fontId="3" fillId="0" borderId="6" xfId="0" applyFont="1" applyBorder="1" applyAlignment="1">
      <alignment horizontal="left" shrinkToFit="1"/>
    </xf>
    <xf numFmtId="0" fontId="3" fillId="4" borderId="6" xfId="0" applyFont="1" applyFill="1" applyBorder="1" applyAlignment="1">
      <alignment horizontal="left" shrinkToFit="1"/>
    </xf>
    <xf numFmtId="0" fontId="0" fillId="0" borderId="2" xfId="0" applyBorder="1" applyAlignment="1">
      <alignment vertical="top" wrapText="1"/>
    </xf>
    <xf numFmtId="0" fontId="3" fillId="4" borderId="6" xfId="0" applyFont="1" applyFill="1" applyBorder="1" applyAlignment="1">
      <alignment horizontal="left"/>
    </xf>
    <xf numFmtId="0" fontId="0" fillId="4" borderId="2" xfId="0" applyFill="1" applyBorder="1" applyAlignment="1">
      <alignment vertical="top" wrapText="1"/>
    </xf>
    <xf numFmtId="0" fontId="3" fillId="0" borderId="2" xfId="7" applyFont="1" applyBorder="1" applyAlignment="1">
      <alignment horizontal="left" vertical="top" wrapText="1"/>
    </xf>
    <xf numFmtId="0" fontId="44" fillId="0" borderId="0" xfId="0" applyFont="1" applyAlignment="1">
      <alignment vertical="center"/>
    </xf>
    <xf numFmtId="0" fontId="25" fillId="0" borderId="5" xfId="0" applyFont="1" applyBorder="1" applyAlignment="1">
      <alignment horizontal="left" vertical="center"/>
    </xf>
    <xf numFmtId="0" fontId="25" fillId="0" borderId="4" xfId="0" applyFont="1" applyBorder="1" applyAlignment="1">
      <alignment horizontal="left" vertical="center"/>
    </xf>
    <xf numFmtId="0" fontId="25" fillId="0" borderId="3" xfId="0" applyFont="1" applyBorder="1" applyAlignment="1">
      <alignment horizontal="left" vertical="center"/>
    </xf>
    <xf numFmtId="0" fontId="25" fillId="0" borderId="5" xfId="0" applyFont="1" applyBorder="1" applyAlignment="1">
      <alignment horizontal="left" vertical="center" shrinkToFit="1"/>
    </xf>
    <xf numFmtId="0" fontId="25" fillId="0" borderId="4" xfId="0" applyFont="1" applyBorder="1" applyAlignment="1">
      <alignment horizontal="left" vertical="center" shrinkToFit="1"/>
    </xf>
    <xf numFmtId="0" fontId="25" fillId="0" borderId="3" xfId="0" applyFont="1" applyBorder="1" applyAlignment="1">
      <alignment horizontal="left" vertical="center" shrinkToFit="1"/>
    </xf>
    <xf numFmtId="0" fontId="4" fillId="0" borderId="0" xfId="0" applyFont="1" applyAlignment="1">
      <alignment horizontal="left" vertical="center"/>
    </xf>
    <xf numFmtId="0" fontId="4" fillId="4" borderId="9" xfId="0" applyFont="1" applyFill="1" applyBorder="1" applyAlignment="1">
      <alignment horizontal="center" vertical="center" shrinkToFit="1"/>
    </xf>
    <xf numFmtId="0" fontId="4" fillId="4" borderId="10" xfId="0" applyFont="1" applyFill="1" applyBorder="1" applyAlignment="1">
      <alignment horizontal="center" vertical="center" shrinkToFit="1"/>
    </xf>
    <xf numFmtId="0" fontId="4" fillId="4" borderId="18" xfId="0" applyFont="1" applyFill="1" applyBorder="1" applyAlignment="1">
      <alignment horizontal="center" vertical="center"/>
    </xf>
    <xf numFmtId="0" fontId="4" fillId="4" borderId="19" xfId="0" applyFont="1"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11" fillId="2" borderId="0" xfId="0" applyFont="1" applyFill="1" applyAlignment="1">
      <alignment horizontal="left" vertical="center"/>
    </xf>
    <xf numFmtId="0" fontId="0" fillId="4" borderId="17" xfId="0" applyFill="1" applyBorder="1" applyAlignment="1">
      <alignment horizontal="left" vertical="center" shrinkToFit="1"/>
    </xf>
    <xf numFmtId="0" fontId="0" fillId="4" borderId="23" xfId="0" applyFill="1" applyBorder="1" applyAlignment="1">
      <alignment horizontal="left" vertical="center" shrinkToFit="1"/>
    </xf>
    <xf numFmtId="0" fontId="24" fillId="2" borderId="0" xfId="0" applyFont="1" applyFill="1" applyAlignment="1">
      <alignment horizontal="left" vertical="center"/>
    </xf>
    <xf numFmtId="0" fontId="6" fillId="4" borderId="16" xfId="0" applyFont="1" applyFill="1" applyBorder="1" applyAlignment="1">
      <alignment horizontal="left" vertical="center" shrinkToFit="1"/>
    </xf>
    <xf numFmtId="0" fontId="6" fillId="4" borderId="0" xfId="0" applyFont="1" applyFill="1" applyAlignment="1">
      <alignment horizontal="left" vertical="center" shrinkToFit="1"/>
    </xf>
    <xf numFmtId="0" fontId="0" fillId="4" borderId="0" xfId="0" applyFill="1" applyAlignment="1">
      <alignment horizontal="left" vertical="center" shrinkToFit="1"/>
    </xf>
    <xf numFmtId="0" fontId="0" fillId="4" borderId="21" xfId="0" applyFill="1" applyBorder="1" applyAlignment="1">
      <alignment horizontal="left" vertical="center" shrinkToFit="1"/>
    </xf>
    <xf numFmtId="0" fontId="4" fillId="0" borderId="0" xfId="0" applyFont="1" applyAlignment="1">
      <alignment horizontal="left" vertical="center" wrapText="1"/>
    </xf>
    <xf numFmtId="0" fontId="16" fillId="0" borderId="0" xfId="0" applyFont="1" applyAlignment="1">
      <alignment horizontal="left" vertical="center" wrapText="1"/>
    </xf>
    <xf numFmtId="0" fontId="0" fillId="4" borderId="20" xfId="0" applyFill="1" applyBorder="1" applyAlignment="1">
      <alignment horizontal="center" vertical="center"/>
    </xf>
    <xf numFmtId="0" fontId="0" fillId="4" borderId="22" xfId="0" applyFill="1" applyBorder="1" applyAlignment="1">
      <alignment horizontal="center" vertical="center"/>
    </xf>
    <xf numFmtId="0" fontId="0" fillId="4" borderId="17" xfId="0" applyFill="1" applyBorder="1" applyAlignment="1">
      <alignment horizontal="center" vertical="center"/>
    </xf>
    <xf numFmtId="0" fontId="0" fillId="4" borderId="23" xfId="0" applyFill="1" applyBorder="1" applyAlignment="1">
      <alignment horizontal="center" vertical="center"/>
    </xf>
    <xf numFmtId="0" fontId="0" fillId="4" borderId="41" xfId="0" applyFill="1" applyBorder="1" applyAlignment="1">
      <alignment horizontal="center" vertical="center" shrinkToFit="1"/>
    </xf>
    <xf numFmtId="0" fontId="0" fillId="4" borderId="42" xfId="0" applyFill="1" applyBorder="1" applyAlignment="1">
      <alignment horizontal="center" vertical="center" shrinkToFit="1"/>
    </xf>
    <xf numFmtId="0" fontId="0" fillId="4" borderId="17" xfId="0" applyFill="1" applyBorder="1" applyAlignment="1">
      <alignment horizontal="center" vertical="center" shrinkToFit="1"/>
    </xf>
    <xf numFmtId="0" fontId="0" fillId="4" borderId="23" xfId="0" applyFill="1" applyBorder="1" applyAlignment="1">
      <alignment horizontal="center" vertical="center" shrinkToFit="1"/>
    </xf>
    <xf numFmtId="182" fontId="25" fillId="0" borderId="5" xfId="0" applyNumberFormat="1" applyFont="1" applyBorder="1" applyAlignment="1">
      <alignment horizontal="center"/>
    </xf>
    <xf numFmtId="182" fontId="25" fillId="0" borderId="3" xfId="0" applyNumberFormat="1" applyFont="1" applyBorder="1" applyAlignment="1">
      <alignment horizontal="center"/>
    </xf>
    <xf numFmtId="0" fontId="24" fillId="2" borderId="0" xfId="0" applyFont="1" applyFill="1" applyAlignment="1">
      <alignment horizontal="left" vertical="center" shrinkToFit="1"/>
    </xf>
    <xf numFmtId="40" fontId="25" fillId="0" borderId="5" xfId="8" applyNumberFormat="1" applyFont="1" applyFill="1" applyBorder="1" applyAlignment="1">
      <alignment horizontal="center" vertical="center"/>
    </xf>
    <xf numFmtId="40" fontId="25" fillId="0" borderId="3" xfId="8" applyNumberFormat="1" applyFont="1" applyFill="1" applyBorder="1" applyAlignment="1">
      <alignment horizontal="center" vertical="center"/>
    </xf>
    <xf numFmtId="0" fontId="0" fillId="4" borderId="0" xfId="0" applyFill="1" applyAlignment="1">
      <alignment horizontal="left" vertical="center"/>
    </xf>
    <xf numFmtId="0" fontId="10" fillId="4" borderId="16" xfId="0" applyFont="1" applyFill="1" applyBorder="1" applyAlignment="1">
      <alignment horizontal="left" vertical="center" shrinkToFit="1"/>
    </xf>
    <xf numFmtId="0" fontId="10" fillId="4" borderId="0" xfId="0" applyFont="1" applyFill="1" applyAlignment="1">
      <alignment horizontal="left" vertical="center" shrinkToFit="1"/>
    </xf>
    <xf numFmtId="0" fontId="29" fillId="4" borderId="0" xfId="0" applyFont="1" applyFill="1" applyAlignment="1">
      <alignment horizontal="left" vertical="top" wrapText="1"/>
    </xf>
    <xf numFmtId="0" fontId="28" fillId="4" borderId="0" xfId="0" applyFont="1" applyFill="1" applyAlignment="1">
      <alignment horizontal="center" vertical="center"/>
    </xf>
    <xf numFmtId="0" fontId="6" fillId="4" borderId="0" xfId="0" applyFont="1" applyFill="1" applyAlignment="1">
      <alignment horizontal="center" vertical="center"/>
    </xf>
    <xf numFmtId="0" fontId="8" fillId="4" borderId="0" xfId="0" applyFont="1" applyFill="1" applyAlignment="1">
      <alignment horizontal="center" vertical="center"/>
    </xf>
    <xf numFmtId="40" fontId="25" fillId="0" borderId="5" xfId="8" applyNumberFormat="1" applyFont="1" applyFill="1" applyBorder="1" applyAlignment="1">
      <alignment horizontal="right" vertical="center"/>
    </xf>
    <xf numFmtId="40" fontId="25" fillId="0" borderId="3" xfId="8" applyNumberFormat="1" applyFont="1" applyFill="1" applyBorder="1" applyAlignment="1">
      <alignment horizontal="right" vertical="center"/>
    </xf>
    <xf numFmtId="0" fontId="0" fillId="4" borderId="42" xfId="0" applyFill="1" applyBorder="1" applyAlignment="1">
      <alignment horizontal="left" vertical="center" shrinkToFit="1"/>
    </xf>
    <xf numFmtId="180" fontId="25" fillId="4" borderId="32" xfId="0" applyNumberFormat="1" applyFont="1" applyFill="1" applyBorder="1" applyAlignment="1">
      <alignment horizontal="center" vertical="center"/>
    </xf>
    <xf numFmtId="180" fontId="25" fillId="4" borderId="33" xfId="0" applyNumberFormat="1" applyFont="1" applyFill="1" applyBorder="1" applyAlignment="1">
      <alignment horizontal="center" vertical="center"/>
    </xf>
    <xf numFmtId="180" fontId="25" fillId="4" borderId="34" xfId="0" applyNumberFormat="1" applyFont="1" applyFill="1" applyBorder="1" applyAlignment="1">
      <alignment horizontal="center" vertical="center"/>
    </xf>
    <xf numFmtId="180" fontId="25" fillId="4" borderId="35" xfId="0" applyNumberFormat="1" applyFont="1" applyFill="1" applyBorder="1" applyAlignment="1">
      <alignment horizontal="center" vertical="center"/>
    </xf>
    <xf numFmtId="180" fontId="25" fillId="4" borderId="36" xfId="0" applyNumberFormat="1" applyFont="1" applyFill="1" applyBorder="1" applyAlignment="1">
      <alignment horizontal="center" vertical="center"/>
    </xf>
    <xf numFmtId="180" fontId="25" fillId="4" borderId="37" xfId="0" applyNumberFormat="1" applyFont="1" applyFill="1" applyBorder="1" applyAlignment="1">
      <alignment horizontal="center" vertical="center"/>
    </xf>
    <xf numFmtId="181" fontId="25" fillId="0" borderId="30" xfId="0" applyNumberFormat="1" applyFont="1" applyBorder="1" applyAlignment="1">
      <alignment horizontal="center" vertical="center"/>
    </xf>
    <xf numFmtId="181" fontId="25" fillId="0" borderId="12" xfId="0" applyNumberFormat="1" applyFont="1" applyBorder="1" applyAlignment="1">
      <alignment horizontal="center" vertical="center"/>
    </xf>
    <xf numFmtId="181" fontId="25" fillId="0" borderId="9" xfId="0" applyNumberFormat="1" applyFont="1" applyBorder="1" applyAlignment="1">
      <alignment horizontal="center" vertical="center"/>
    </xf>
    <xf numFmtId="181" fontId="25" fillId="0" borderId="11" xfId="0" applyNumberFormat="1" applyFont="1" applyBorder="1" applyAlignment="1">
      <alignment horizontal="center" vertical="center"/>
    </xf>
    <xf numFmtId="181" fontId="25" fillId="0" borderId="31" xfId="0" applyNumberFormat="1" applyFont="1" applyBorder="1" applyAlignment="1">
      <alignment horizontal="center" vertical="center"/>
    </xf>
    <xf numFmtId="181" fontId="25" fillId="0" borderId="10" xfId="0" applyNumberFormat="1" applyFont="1" applyBorder="1" applyAlignment="1">
      <alignment horizontal="center" vertical="center"/>
    </xf>
    <xf numFmtId="0" fontId="35" fillId="0" borderId="25" xfId="0" applyFont="1" applyBorder="1" applyAlignment="1" applyProtection="1">
      <alignment horizontal="left" vertical="center"/>
      <protection locked="0"/>
    </xf>
    <xf numFmtId="0" fontId="35" fillId="0" borderId="26" xfId="0" applyFont="1" applyBorder="1" applyAlignment="1" applyProtection="1">
      <alignment horizontal="left" vertical="center"/>
      <protection locked="0"/>
    </xf>
    <xf numFmtId="0" fontId="35" fillId="0" borderId="27" xfId="0" applyFont="1" applyBorder="1" applyAlignment="1" applyProtection="1">
      <alignment horizontal="left" vertical="center"/>
      <protection locked="0"/>
    </xf>
    <xf numFmtId="0" fontId="42" fillId="4" borderId="29" xfId="0" applyFont="1" applyFill="1" applyBorder="1" applyAlignment="1" applyProtection="1">
      <alignment horizontal="center" vertical="center" wrapText="1"/>
      <protection locked="0"/>
    </xf>
    <xf numFmtId="49" fontId="36" fillId="0" borderId="25" xfId="0" applyNumberFormat="1" applyFont="1" applyBorder="1" applyAlignment="1" applyProtection="1">
      <alignment horizontal="left" vertical="center"/>
      <protection locked="0"/>
    </xf>
    <xf numFmtId="49" fontId="36" fillId="0" borderId="26" xfId="0" applyNumberFormat="1" applyFont="1" applyBorder="1" applyAlignment="1" applyProtection="1">
      <alignment horizontal="left" vertical="center"/>
      <protection locked="0"/>
    </xf>
    <xf numFmtId="49" fontId="36" fillId="0" borderId="27" xfId="0" applyNumberFormat="1"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40" fillId="0" borderId="8" xfId="0" applyFont="1" applyBorder="1" applyAlignment="1" applyProtection="1">
      <alignment horizontal="right" vertical="center" shrinkToFit="1"/>
      <protection locked="0"/>
    </xf>
    <xf numFmtId="0" fontId="40" fillId="0" borderId="14" xfId="0" applyFont="1" applyBorder="1" applyAlignment="1" applyProtection="1">
      <alignment horizontal="right" vertical="center" shrinkToFit="1"/>
      <protection locked="0"/>
    </xf>
    <xf numFmtId="0" fontId="19" fillId="0" borderId="14" xfId="0" applyFont="1" applyBorder="1" applyAlignment="1" applyProtection="1">
      <alignment horizontal="left" vertical="center"/>
      <protection locked="0"/>
    </xf>
    <xf numFmtId="0" fontId="4" fillId="4" borderId="13" xfId="0" applyFont="1" applyFill="1" applyBorder="1" applyAlignment="1" applyProtection="1">
      <alignment horizontal="center" vertical="center"/>
      <protection locked="0"/>
    </xf>
    <xf numFmtId="0" fontId="19" fillId="0" borderId="44" xfId="0" applyFont="1" applyBorder="1" applyAlignment="1" applyProtection="1">
      <alignment horizontal="left" vertical="center"/>
      <protection locked="0"/>
    </xf>
    <xf numFmtId="0" fontId="19" fillId="0" borderId="38" xfId="0" applyFont="1" applyBorder="1" applyAlignment="1" applyProtection="1">
      <alignment horizontal="left" vertical="center"/>
      <protection locked="0"/>
    </xf>
    <xf numFmtId="0" fontId="19" fillId="0" borderId="45" xfId="0" applyFont="1" applyBorder="1" applyAlignment="1" applyProtection="1">
      <alignment horizontal="left" vertical="center"/>
      <protection locked="0"/>
    </xf>
    <xf numFmtId="0" fontId="4" fillId="4" borderId="43" xfId="0" applyFont="1" applyFill="1" applyBorder="1" applyAlignment="1" applyProtection="1">
      <alignment horizontal="center" vertical="center"/>
      <protection locked="0"/>
    </xf>
    <xf numFmtId="0" fontId="37" fillId="0" borderId="44" xfId="9" quotePrefix="1" applyFont="1" applyFill="1" applyBorder="1" applyAlignment="1" applyProtection="1">
      <alignment horizontal="left" vertical="center"/>
      <protection locked="0"/>
    </xf>
    <xf numFmtId="0" fontId="37" fillId="0" borderId="38" xfId="9" quotePrefix="1" applyFont="1" applyFill="1" applyBorder="1" applyAlignment="1" applyProtection="1">
      <alignment horizontal="left" vertical="center"/>
      <protection locked="0"/>
    </xf>
    <xf numFmtId="0" fontId="37" fillId="0" borderId="45" xfId="9" quotePrefix="1" applyFont="1" applyFill="1" applyBorder="1" applyAlignment="1" applyProtection="1">
      <alignment horizontal="left" vertical="center"/>
      <protection locked="0"/>
    </xf>
    <xf numFmtId="178" fontId="19" fillId="0" borderId="15" xfId="8" applyNumberFormat="1" applyFont="1" applyFill="1" applyBorder="1" applyAlignment="1" applyProtection="1">
      <alignment horizontal="left" vertical="center"/>
      <protection locked="0"/>
    </xf>
    <xf numFmtId="178" fontId="19" fillId="0" borderId="39" xfId="8" applyNumberFormat="1" applyFont="1" applyFill="1" applyBorder="1" applyAlignment="1" applyProtection="1">
      <alignment horizontal="left" vertical="center"/>
      <protection locked="0"/>
    </xf>
    <xf numFmtId="0" fontId="12" fillId="0" borderId="39" xfId="0" applyFont="1" applyBorder="1" applyAlignment="1" applyProtection="1">
      <alignment horizontal="left" vertical="center"/>
      <protection locked="0"/>
    </xf>
    <xf numFmtId="179" fontId="19" fillId="0" borderId="39" xfId="8" applyNumberFormat="1" applyFont="1" applyFill="1" applyBorder="1" applyAlignment="1" applyProtection="1">
      <alignment vertical="center"/>
      <protection locked="0"/>
    </xf>
    <xf numFmtId="0" fontId="3" fillId="0" borderId="40" xfId="0" applyFont="1" applyBorder="1" applyProtection="1">
      <protection locked="0"/>
    </xf>
  </cellXfs>
  <cellStyles count="11">
    <cellStyle name="ハイパーリンク" xfId="9" builtinId="8"/>
    <cellStyle name="桁区切り" xfId="8" builtinId="6"/>
    <cellStyle name="通貨 2" xfId="10" xr:uid="{1C33E565-BF59-4F7E-8712-7FEB78AF00F4}"/>
    <cellStyle name="標準" xfId="0" builtinId="0"/>
    <cellStyle name="標準 2" xfId="7" xr:uid="{00000000-0005-0000-0000-000001000000}"/>
    <cellStyle name="標準_data1" xfId="1" xr:uid="{00000000-0005-0000-0000-000002000000}"/>
    <cellStyle name="標準_data2" xfId="3" xr:uid="{00000000-0005-0000-0000-000003000000}"/>
    <cellStyle name="標準_data3" xfId="4" xr:uid="{00000000-0005-0000-0000-000004000000}"/>
    <cellStyle name="標準_data5" xfId="5" xr:uid="{00000000-0005-0000-0000-000006000000}"/>
    <cellStyle name="標準_data7" xfId="6" xr:uid="{00000000-0005-0000-0000-000008000000}"/>
    <cellStyle name="標準_Sheet1" xfId="2" xr:uid="{00000000-0005-0000-0000-00000A000000}"/>
  </cellStyles>
  <dxfs count="0"/>
  <tableStyles count="0" defaultTableStyle="TableStyleMedium9" defaultPivotStyle="PivotStyleLight16"/>
  <colors>
    <mruColors>
      <color rgb="FFFFFF99"/>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集計用（非表示）'!$L$3" lockText="1" noThreeD="1"/>
</file>

<file path=xl/ctrlProps/ctrlProp10.xml><?xml version="1.0" encoding="utf-8"?>
<formControlPr xmlns="http://schemas.microsoft.com/office/spreadsheetml/2009/9/main" objectType="CheckBox" fmlaLink="'集計用（非表示）'!$W$3" lockText="1" noThreeD="1"/>
</file>

<file path=xl/ctrlProps/ctrlProp100.xml><?xml version="1.0" encoding="utf-8"?>
<formControlPr xmlns="http://schemas.microsoft.com/office/spreadsheetml/2009/9/main" objectType="CheckBox" fmlaLink="'集計用（非表示）'!$DT$3" lockText="1" noThreeD="1"/>
</file>

<file path=xl/ctrlProps/ctrlProp101.xml><?xml version="1.0" encoding="utf-8"?>
<formControlPr xmlns="http://schemas.microsoft.com/office/spreadsheetml/2009/9/main" objectType="CheckBox" fmlaLink="'集計用（非表示）'!$DU$3" lockText="1" noThreeD="1"/>
</file>

<file path=xl/ctrlProps/ctrlProp102.xml><?xml version="1.0" encoding="utf-8"?>
<formControlPr xmlns="http://schemas.microsoft.com/office/spreadsheetml/2009/9/main" objectType="CheckBox" fmlaLink="'集計用（非表示）'!$DS$3" lockText="1" noThreeD="1"/>
</file>

<file path=xl/ctrlProps/ctrlProp103.xml><?xml version="1.0" encoding="utf-8"?>
<formControlPr xmlns="http://schemas.microsoft.com/office/spreadsheetml/2009/9/main" objectType="CheckBox" fmlaLink="'集計用（非表示）'!$DV$3" lockText="1" noThreeD="1"/>
</file>

<file path=xl/ctrlProps/ctrlProp104.xml><?xml version="1.0" encoding="utf-8"?>
<formControlPr xmlns="http://schemas.microsoft.com/office/spreadsheetml/2009/9/main" objectType="CheckBox" fmlaLink="'集計用（非表示）'!$DW$3" lockText="1" noThreeD="1"/>
</file>

<file path=xl/ctrlProps/ctrlProp105.xml><?xml version="1.0" encoding="utf-8"?>
<formControlPr xmlns="http://schemas.microsoft.com/office/spreadsheetml/2009/9/main" objectType="CheckBox" fmlaLink="'集計用（非表示）'!$DX$3" lockText="1" noThreeD="1"/>
</file>

<file path=xl/ctrlProps/ctrlProp106.xml><?xml version="1.0" encoding="utf-8"?>
<formControlPr xmlns="http://schemas.microsoft.com/office/spreadsheetml/2009/9/main" objectType="CheckBox" fmlaLink="'集計用（非表示）'!$DR$3" lockText="1" noThreeD="1"/>
</file>

<file path=xl/ctrlProps/ctrlProp107.xml><?xml version="1.0" encoding="utf-8"?>
<formControlPr xmlns="http://schemas.microsoft.com/office/spreadsheetml/2009/9/main" objectType="CheckBox" fmlaLink="'集計用（非表示）'!$FJ$3" lockText="1" noThreeD="1"/>
</file>

<file path=xl/ctrlProps/ctrlProp108.xml><?xml version="1.0" encoding="utf-8"?>
<formControlPr xmlns="http://schemas.microsoft.com/office/spreadsheetml/2009/9/main" objectType="CheckBox" fmlaLink="'集計用（非表示）'!$FK$3" lockText="1" noThreeD="1"/>
</file>

<file path=xl/ctrlProps/ctrlProp109.xml><?xml version="1.0" encoding="utf-8"?>
<formControlPr xmlns="http://schemas.microsoft.com/office/spreadsheetml/2009/9/main" objectType="CheckBox" fmlaLink="'集計用（非表示）'!$FL$3" lockText="1" noThreeD="1"/>
</file>

<file path=xl/ctrlProps/ctrlProp11.xml><?xml version="1.0" encoding="utf-8"?>
<formControlPr xmlns="http://schemas.microsoft.com/office/spreadsheetml/2009/9/main" objectType="CheckBox" fmlaLink="'集計用（非表示）'!$BW$3" lockText="1" noThreeD="1"/>
</file>

<file path=xl/ctrlProps/ctrlProp110.xml><?xml version="1.0" encoding="utf-8"?>
<formControlPr xmlns="http://schemas.microsoft.com/office/spreadsheetml/2009/9/main" objectType="CheckBox" fmlaLink="'集計用（非表示）'!$FM$3" lockText="1" noThreeD="1"/>
</file>

<file path=xl/ctrlProps/ctrlProp111.xml><?xml version="1.0" encoding="utf-8"?>
<formControlPr xmlns="http://schemas.microsoft.com/office/spreadsheetml/2009/9/main" objectType="CheckBox" fmlaLink="'集計用（非表示）'!$FP$3" lockText="1" noThreeD="1"/>
</file>

<file path=xl/ctrlProps/ctrlProp112.xml><?xml version="1.0" encoding="utf-8"?>
<formControlPr xmlns="http://schemas.microsoft.com/office/spreadsheetml/2009/9/main" objectType="CheckBox" fmlaLink="'集計用（非表示）'!$FN$3" lockText="1" noThreeD="1"/>
</file>

<file path=xl/ctrlProps/ctrlProp113.xml><?xml version="1.0" encoding="utf-8"?>
<formControlPr xmlns="http://schemas.microsoft.com/office/spreadsheetml/2009/9/main" objectType="CheckBox" fmlaLink="'集計用（非表示）'!$FO$3" lockText="1" noThreeD="1"/>
</file>

<file path=xl/ctrlProps/ctrlProp114.xml><?xml version="1.0" encoding="utf-8"?>
<formControlPr xmlns="http://schemas.microsoft.com/office/spreadsheetml/2009/9/main" objectType="CheckBox" fmlaLink="'集計用（非表示）'!$DJ$3" lockText="1" noThreeD="1"/>
</file>

<file path=xl/ctrlProps/ctrlProp115.xml><?xml version="1.0" encoding="utf-8"?>
<formControlPr xmlns="http://schemas.microsoft.com/office/spreadsheetml/2009/9/main" objectType="CheckBox" fmlaLink="'集計用（非表示）'!$DK$3" lockText="1" noThreeD="1"/>
</file>

<file path=xl/ctrlProps/ctrlProp116.xml><?xml version="1.0" encoding="utf-8"?>
<formControlPr xmlns="http://schemas.microsoft.com/office/spreadsheetml/2009/9/main" objectType="CheckBox" fmlaLink="'集計用（非表示）'!$DM$3" lockText="1" noThreeD="1"/>
</file>

<file path=xl/ctrlProps/ctrlProp117.xml><?xml version="1.0" encoding="utf-8"?>
<formControlPr xmlns="http://schemas.microsoft.com/office/spreadsheetml/2009/9/main" objectType="CheckBox" fmlaLink="'集計用（非表示）'!$DN$3" lockText="1" noThreeD="1"/>
</file>

<file path=xl/ctrlProps/ctrlProp118.xml><?xml version="1.0" encoding="utf-8"?>
<formControlPr xmlns="http://schemas.microsoft.com/office/spreadsheetml/2009/9/main" objectType="CheckBox" fmlaLink="'集計用（非表示）'!$DO$3" lockText="1" noThreeD="1"/>
</file>

<file path=xl/ctrlProps/ctrlProp119.xml><?xml version="1.0" encoding="utf-8"?>
<formControlPr xmlns="http://schemas.microsoft.com/office/spreadsheetml/2009/9/main" objectType="CheckBox" fmlaLink="'集計用（非表示）'!$DP$3" lockText="1" noThreeD="1"/>
</file>

<file path=xl/ctrlProps/ctrlProp12.xml><?xml version="1.0" encoding="utf-8"?>
<formControlPr xmlns="http://schemas.microsoft.com/office/spreadsheetml/2009/9/main" objectType="CheckBox" fmlaLink="'集計用（非表示）'!$BZ$3" lockText="1" noThreeD="1"/>
</file>

<file path=xl/ctrlProps/ctrlProp120.xml><?xml version="1.0" encoding="utf-8"?>
<formControlPr xmlns="http://schemas.microsoft.com/office/spreadsheetml/2009/9/main" objectType="CheckBox" fmlaLink="'集計用（非表示）'!$DL$3" lockText="1" noThreeD="1"/>
</file>

<file path=xl/ctrlProps/ctrlProp121.xml><?xml version="1.0" encoding="utf-8"?>
<formControlPr xmlns="http://schemas.microsoft.com/office/spreadsheetml/2009/9/main" objectType="CheckBox" fmlaLink="'集計用（非表示）'!$U$3" lockText="1" noThreeD="1"/>
</file>

<file path=xl/ctrlProps/ctrlProp122.xml><?xml version="1.0" encoding="utf-8"?>
<formControlPr xmlns="http://schemas.microsoft.com/office/spreadsheetml/2009/9/main" objectType="CheckBox" fmlaLink="'集計用（非表示）'!$AD$3" lockText="1" noThreeD="1"/>
</file>

<file path=xl/ctrlProps/ctrlProp123.xml><?xml version="1.0" encoding="utf-8"?>
<formControlPr xmlns="http://schemas.microsoft.com/office/spreadsheetml/2009/9/main" objectType="CheckBox" fmlaLink="'集計用（非表示）'!$BL$3" lockText="1" noThreeD="1"/>
</file>

<file path=xl/ctrlProps/ctrlProp124.xml><?xml version="1.0" encoding="utf-8"?>
<formControlPr xmlns="http://schemas.microsoft.com/office/spreadsheetml/2009/9/main" objectType="CheckBox" fmlaLink="'集計用（非表示）'!$BM$3" lockText="1" noThreeD="1"/>
</file>

<file path=xl/ctrlProps/ctrlProp125.xml><?xml version="1.0" encoding="utf-8"?>
<formControlPr xmlns="http://schemas.microsoft.com/office/spreadsheetml/2009/9/main" objectType="CheckBox" fmlaLink="'集計用（非表示）'!$BK$3" lockText="1" noThreeD="1"/>
</file>

<file path=xl/ctrlProps/ctrlProp126.xml><?xml version="1.0" encoding="utf-8"?>
<formControlPr xmlns="http://schemas.microsoft.com/office/spreadsheetml/2009/9/main" objectType="CheckBox" fmlaLink="'集計用（非表示）'!$BO$3" lockText="1" noThreeD="1"/>
</file>

<file path=xl/ctrlProps/ctrlProp127.xml><?xml version="1.0" encoding="utf-8"?>
<formControlPr xmlns="http://schemas.microsoft.com/office/spreadsheetml/2009/9/main" objectType="CheckBox" fmlaLink="'集計用（非表示）'!$BJ$3" lockText="1" noThreeD="1"/>
</file>

<file path=xl/ctrlProps/ctrlProp128.xml><?xml version="1.0" encoding="utf-8"?>
<formControlPr xmlns="http://schemas.microsoft.com/office/spreadsheetml/2009/9/main" objectType="CheckBox" fmlaLink="'集計用（非表示）'!$BN$3" lockText="1" noThreeD="1"/>
</file>

<file path=xl/ctrlProps/ctrlProp129.xml><?xml version="1.0" encoding="utf-8"?>
<formControlPr xmlns="http://schemas.microsoft.com/office/spreadsheetml/2009/9/main" objectType="CheckBox" fmlaLink="'集計用（非表示）'!$DY$3" lockText="1" noThreeD="1"/>
</file>

<file path=xl/ctrlProps/ctrlProp13.xml><?xml version="1.0" encoding="utf-8"?>
<formControlPr xmlns="http://schemas.microsoft.com/office/spreadsheetml/2009/9/main" objectType="CheckBox" fmlaLink="'集計用（非表示）'!$CC$3" lockText="1" noThreeD="1"/>
</file>

<file path=xl/ctrlProps/ctrlProp130.xml><?xml version="1.0" encoding="utf-8"?>
<formControlPr xmlns="http://schemas.microsoft.com/office/spreadsheetml/2009/9/main" objectType="CheckBox" fmlaLink="'集計用（非表示）'!$EN$3" lockText="1" noThreeD="1"/>
</file>

<file path=xl/ctrlProps/ctrlProp131.xml><?xml version="1.0" encoding="utf-8"?>
<formControlPr xmlns="http://schemas.microsoft.com/office/spreadsheetml/2009/9/main" objectType="CheckBox" fmlaLink="'集計用（非表示）'!$EH$3" lockText="1" noThreeD="1"/>
</file>

<file path=xl/ctrlProps/ctrlProp132.xml><?xml version="1.0" encoding="utf-8"?>
<formControlPr xmlns="http://schemas.microsoft.com/office/spreadsheetml/2009/9/main" objectType="CheckBox" fmlaLink="'集計用（非表示）'!$AF$3" lockText="1" noThreeD="1"/>
</file>

<file path=xl/ctrlProps/ctrlProp14.xml><?xml version="1.0" encoding="utf-8"?>
<formControlPr xmlns="http://schemas.microsoft.com/office/spreadsheetml/2009/9/main" objectType="CheckBox" fmlaLink="'集計用（非表示）'!$CJ$3" lockText="1" noThreeD="1"/>
</file>

<file path=xl/ctrlProps/ctrlProp15.xml><?xml version="1.0" encoding="utf-8"?>
<formControlPr xmlns="http://schemas.microsoft.com/office/spreadsheetml/2009/9/main" objectType="CheckBox" fmlaLink="'集計用（非表示）'!$CK$3" lockText="1" noThreeD="1"/>
</file>

<file path=xl/ctrlProps/ctrlProp16.xml><?xml version="1.0" encoding="utf-8"?>
<formControlPr xmlns="http://schemas.microsoft.com/office/spreadsheetml/2009/9/main" objectType="CheckBox" fmlaLink="'集計用（非表示）'!$CL$3" lockText="1" noThreeD="1"/>
</file>

<file path=xl/ctrlProps/ctrlProp17.xml><?xml version="1.0" encoding="utf-8"?>
<formControlPr xmlns="http://schemas.microsoft.com/office/spreadsheetml/2009/9/main" objectType="CheckBox" fmlaLink="'集計用（非表示）'!$CM$3" lockText="1" noThreeD="1"/>
</file>

<file path=xl/ctrlProps/ctrlProp18.xml><?xml version="1.0" encoding="utf-8"?>
<formControlPr xmlns="http://schemas.microsoft.com/office/spreadsheetml/2009/9/main" objectType="CheckBox" fmlaLink="'集計用（非表示）'!$CN$3" lockText="1" noThreeD="1"/>
</file>

<file path=xl/ctrlProps/ctrlProp19.xml><?xml version="1.0" encoding="utf-8"?>
<formControlPr xmlns="http://schemas.microsoft.com/office/spreadsheetml/2009/9/main" objectType="CheckBox" fmlaLink="'集計用（非表示）'!$CO$3" lockText="1" noThreeD="1"/>
</file>

<file path=xl/ctrlProps/ctrlProp2.xml><?xml version="1.0" encoding="utf-8"?>
<formControlPr xmlns="http://schemas.microsoft.com/office/spreadsheetml/2009/9/main" objectType="CheckBox" fmlaLink="'集計用（非表示）'!$N$3" lockText="1" noThreeD="1"/>
</file>

<file path=xl/ctrlProps/ctrlProp20.xml><?xml version="1.0" encoding="utf-8"?>
<formControlPr xmlns="http://schemas.microsoft.com/office/spreadsheetml/2009/9/main" objectType="CheckBox" fmlaLink="'集計用（非表示）'!$CP$3" lockText="1" noThreeD="1"/>
</file>

<file path=xl/ctrlProps/ctrlProp21.xml><?xml version="1.0" encoding="utf-8"?>
<formControlPr xmlns="http://schemas.microsoft.com/office/spreadsheetml/2009/9/main" objectType="CheckBox" fmlaLink="'集計用（非表示）'!$CX$3" lockText="1" noThreeD="1"/>
</file>

<file path=xl/ctrlProps/ctrlProp22.xml><?xml version="1.0" encoding="utf-8"?>
<formControlPr xmlns="http://schemas.microsoft.com/office/spreadsheetml/2009/9/main" objectType="CheckBox" fmlaLink="'集計用（非表示）'!$CZ$3" lockText="1" noThreeD="1"/>
</file>

<file path=xl/ctrlProps/ctrlProp23.xml><?xml version="1.0" encoding="utf-8"?>
<formControlPr xmlns="http://schemas.microsoft.com/office/spreadsheetml/2009/9/main" objectType="CheckBox" fmlaLink="'集計用（非表示）'!$DH$3" lockText="1" noThreeD="1"/>
</file>

<file path=xl/ctrlProps/ctrlProp24.xml><?xml version="1.0" encoding="utf-8"?>
<formControlPr xmlns="http://schemas.microsoft.com/office/spreadsheetml/2009/9/main" objectType="CheckBox" fmlaLink="'集計用（非表示）'!$DI$3" lockText="1" noThreeD="1"/>
</file>

<file path=xl/ctrlProps/ctrlProp25.xml><?xml version="1.0" encoding="utf-8"?>
<formControlPr xmlns="http://schemas.microsoft.com/office/spreadsheetml/2009/9/main" objectType="CheckBox" fmlaLink="'集計用（非表示）'!$BU$3" lockText="1" noThreeD="1"/>
</file>

<file path=xl/ctrlProps/ctrlProp26.xml><?xml version="1.0" encoding="utf-8"?>
<formControlPr xmlns="http://schemas.microsoft.com/office/spreadsheetml/2009/9/main" objectType="CheckBox" fmlaLink="'集計用（非表示）'!$BP$3" lockText="1" noThreeD="1"/>
</file>

<file path=xl/ctrlProps/ctrlProp27.xml><?xml version="1.0" encoding="utf-8"?>
<formControlPr xmlns="http://schemas.microsoft.com/office/spreadsheetml/2009/9/main" objectType="CheckBox" fmlaLink="'集計用（非表示）'!$BR$3" lockText="1" noThreeD="1"/>
</file>

<file path=xl/ctrlProps/ctrlProp28.xml><?xml version="1.0" encoding="utf-8"?>
<formControlPr xmlns="http://schemas.microsoft.com/office/spreadsheetml/2009/9/main" objectType="CheckBox" fmlaLink="'集計用（非表示）'!$BT$3" lockText="1" noThreeD="1"/>
</file>

<file path=xl/ctrlProps/ctrlProp29.xml><?xml version="1.0" encoding="utf-8"?>
<formControlPr xmlns="http://schemas.microsoft.com/office/spreadsheetml/2009/9/main" objectType="CheckBox" fmlaLink="'集計用（非表示）'!$BH$3" lockText="1" noThreeD="1"/>
</file>

<file path=xl/ctrlProps/ctrlProp3.xml><?xml version="1.0" encoding="utf-8"?>
<formControlPr xmlns="http://schemas.microsoft.com/office/spreadsheetml/2009/9/main" objectType="CheckBox" fmlaLink="'集計用（非表示）'!$O$3" lockText="1" noThreeD="1"/>
</file>

<file path=xl/ctrlProps/ctrlProp30.xml><?xml version="1.0" encoding="utf-8"?>
<formControlPr xmlns="http://schemas.microsoft.com/office/spreadsheetml/2009/9/main" objectType="CheckBox" fmlaLink="'集計用（非表示）'!$BE$3" lockText="1" noThreeD="1"/>
</file>

<file path=xl/ctrlProps/ctrlProp31.xml><?xml version="1.0" encoding="utf-8"?>
<formControlPr xmlns="http://schemas.microsoft.com/office/spreadsheetml/2009/9/main" objectType="CheckBox" fmlaLink="'集計用（非表示）'!$BF$3" lockText="1" noThreeD="1"/>
</file>

<file path=xl/ctrlProps/ctrlProp32.xml><?xml version="1.0" encoding="utf-8"?>
<formControlPr xmlns="http://schemas.microsoft.com/office/spreadsheetml/2009/9/main" objectType="CheckBox" fmlaLink="'集計用（非表示）'!$BG$3" lockText="1" noThreeD="1"/>
</file>

<file path=xl/ctrlProps/ctrlProp33.xml><?xml version="1.0" encoding="utf-8"?>
<formControlPr xmlns="http://schemas.microsoft.com/office/spreadsheetml/2009/9/main" objectType="CheckBox" fmlaLink="'集計用（非表示）'!$AA$3" lockText="1" noThreeD="1"/>
</file>

<file path=xl/ctrlProps/ctrlProp34.xml><?xml version="1.0" encoding="utf-8"?>
<formControlPr xmlns="http://schemas.microsoft.com/office/spreadsheetml/2009/9/main" objectType="CheckBox" fmlaLink="'集計用（非表示）'!$Z$3" lockText="1" noThreeD="1"/>
</file>

<file path=xl/ctrlProps/ctrlProp35.xml><?xml version="1.0" encoding="utf-8"?>
<formControlPr xmlns="http://schemas.microsoft.com/office/spreadsheetml/2009/9/main" objectType="CheckBox" fmlaLink="'集計用（非表示）'!$Y$3" lockText="1" noThreeD="1"/>
</file>

<file path=xl/ctrlProps/ctrlProp36.xml><?xml version="1.0" encoding="utf-8"?>
<formControlPr xmlns="http://schemas.microsoft.com/office/spreadsheetml/2009/9/main" objectType="CheckBox" fmlaLink="'集計用（非表示）'!$AC$3" lockText="1" noThreeD="1"/>
</file>

<file path=xl/ctrlProps/ctrlProp37.xml><?xml version="1.0" encoding="utf-8"?>
<formControlPr xmlns="http://schemas.microsoft.com/office/spreadsheetml/2009/9/main" objectType="CheckBox" fmlaLink="'集計用（非表示）'!$CV$3" lockText="1" noThreeD="1"/>
</file>

<file path=xl/ctrlProps/ctrlProp38.xml><?xml version="1.0" encoding="utf-8"?>
<formControlPr xmlns="http://schemas.microsoft.com/office/spreadsheetml/2009/9/main" objectType="CheckBox" fmlaLink="'集計用（非表示）'!$CR$3" lockText="1" noThreeD="1"/>
</file>

<file path=xl/ctrlProps/ctrlProp39.xml><?xml version="1.0" encoding="utf-8"?>
<formControlPr xmlns="http://schemas.microsoft.com/office/spreadsheetml/2009/9/main" objectType="CheckBox" fmlaLink="'集計用（非表示）'!$CT$3" lockText="1" noThreeD="1"/>
</file>

<file path=xl/ctrlProps/ctrlProp4.xml><?xml version="1.0" encoding="utf-8"?>
<formControlPr xmlns="http://schemas.microsoft.com/office/spreadsheetml/2009/9/main" objectType="CheckBox" fmlaLink="'集計用（非表示）'!$Q$3" lockText="1" noThreeD="1"/>
</file>

<file path=xl/ctrlProps/ctrlProp40.xml><?xml version="1.0" encoding="utf-8"?>
<formControlPr xmlns="http://schemas.microsoft.com/office/spreadsheetml/2009/9/main" objectType="CheckBox" fmlaLink="'集計用（非表示）'!$BS$3" lockText="1" noThreeD="1"/>
</file>

<file path=xl/ctrlProps/ctrlProp41.xml><?xml version="1.0" encoding="utf-8"?>
<formControlPr xmlns="http://schemas.microsoft.com/office/spreadsheetml/2009/9/main" objectType="CheckBox" fmlaLink="'集計用（非表示）'!$I$3" lockText="1" noThreeD="1"/>
</file>

<file path=xl/ctrlProps/ctrlProp42.xml><?xml version="1.0" encoding="utf-8"?>
<formControlPr xmlns="http://schemas.microsoft.com/office/spreadsheetml/2009/9/main" objectType="CheckBox" fmlaLink="'集計用（非表示）'!$AT$3" lockText="1" noThreeD="1"/>
</file>

<file path=xl/ctrlProps/ctrlProp43.xml><?xml version="1.0" encoding="utf-8"?>
<formControlPr xmlns="http://schemas.microsoft.com/office/spreadsheetml/2009/9/main" objectType="CheckBox" fmlaLink="'集計用（非表示）'!$AV$3" lockText="1" noThreeD="1"/>
</file>

<file path=xl/ctrlProps/ctrlProp44.xml><?xml version="1.0" encoding="utf-8"?>
<formControlPr xmlns="http://schemas.microsoft.com/office/spreadsheetml/2009/9/main" objectType="CheckBox" fmlaLink="'集計用（非表示）'!$AU$3" lockText="1" noThreeD="1"/>
</file>

<file path=xl/ctrlProps/ctrlProp45.xml><?xml version="1.0" encoding="utf-8"?>
<formControlPr xmlns="http://schemas.microsoft.com/office/spreadsheetml/2009/9/main" objectType="CheckBox" fmlaLink="'集計用（非表示）'!$CD$3" lockText="1" noThreeD="1"/>
</file>

<file path=xl/ctrlProps/ctrlProp46.xml><?xml version="1.0" encoding="utf-8"?>
<formControlPr xmlns="http://schemas.microsoft.com/office/spreadsheetml/2009/9/main" objectType="CheckBox" fmlaLink="'集計用（非表示）'!$CE$3" lockText="1" noThreeD="1"/>
</file>

<file path=xl/ctrlProps/ctrlProp47.xml><?xml version="1.0" encoding="utf-8"?>
<formControlPr xmlns="http://schemas.microsoft.com/office/spreadsheetml/2009/9/main" objectType="CheckBox" fmlaLink="'集計用（非表示）'!$CH$3" lockText="1" noThreeD="1"/>
</file>

<file path=xl/ctrlProps/ctrlProp48.xml><?xml version="1.0" encoding="utf-8"?>
<formControlPr xmlns="http://schemas.microsoft.com/office/spreadsheetml/2009/9/main" objectType="CheckBox" fmlaLink="'集計用（非表示）'!$P$3" lockText="1" noThreeD="1"/>
</file>

<file path=xl/ctrlProps/ctrlProp49.xml><?xml version="1.0" encoding="utf-8"?>
<formControlPr xmlns="http://schemas.microsoft.com/office/spreadsheetml/2009/9/main" objectType="CheckBox" fmlaLink="'集計用（非表示）'!$R$3" lockText="1" noThreeD="1"/>
</file>

<file path=xl/ctrlProps/ctrlProp5.xml><?xml version="1.0" encoding="utf-8"?>
<formControlPr xmlns="http://schemas.microsoft.com/office/spreadsheetml/2009/9/main" objectType="CheckBox" fmlaLink="'集計用（非表示）'!$V$3" lockText="1" noThreeD="1"/>
</file>

<file path=xl/ctrlProps/ctrlProp50.xml><?xml version="1.0" encoding="utf-8"?>
<formControlPr xmlns="http://schemas.microsoft.com/office/spreadsheetml/2009/9/main" objectType="CheckBox" fmlaLink="'集計用（非表示）'!$S$3" lockText="1" noThreeD="1"/>
</file>

<file path=xl/ctrlProps/ctrlProp51.xml><?xml version="1.0" encoding="utf-8"?>
<formControlPr xmlns="http://schemas.microsoft.com/office/spreadsheetml/2009/9/main" objectType="CheckBox" fmlaLink="'集計用（非表示）'!$T$3" lockText="1" noThreeD="1"/>
</file>

<file path=xl/ctrlProps/ctrlProp52.xml><?xml version="1.0" encoding="utf-8"?>
<formControlPr xmlns="http://schemas.microsoft.com/office/spreadsheetml/2009/9/main" objectType="CheckBox" fmlaLink="'集計用（非表示）'!$X$3" lockText="1" noThreeD="1"/>
</file>

<file path=xl/ctrlProps/ctrlProp53.xml><?xml version="1.0" encoding="utf-8"?>
<formControlPr xmlns="http://schemas.microsoft.com/office/spreadsheetml/2009/9/main" objectType="CheckBox" fmlaLink="'集計用（非表示）'!$AB$3" lockText="1" noThreeD="1"/>
</file>

<file path=xl/ctrlProps/ctrlProp54.xml><?xml version="1.0" encoding="utf-8"?>
<formControlPr xmlns="http://schemas.microsoft.com/office/spreadsheetml/2009/9/main" objectType="CheckBox" fmlaLink="'集計用（非表示）'!$AE$3" lockText="1" noThreeD="1"/>
</file>

<file path=xl/ctrlProps/ctrlProp55.xml><?xml version="1.0" encoding="utf-8"?>
<formControlPr xmlns="http://schemas.microsoft.com/office/spreadsheetml/2009/9/main" objectType="CheckBox" fmlaLink="'集計用（非表示）'!$AX$3" lockText="1" noThreeD="1"/>
</file>

<file path=xl/ctrlProps/ctrlProp56.xml><?xml version="1.0" encoding="utf-8"?>
<formControlPr xmlns="http://schemas.microsoft.com/office/spreadsheetml/2009/9/main" objectType="CheckBox" fmlaLink="'集計用（非表示）'!$AY$3" lockText="1" noThreeD="1"/>
</file>

<file path=xl/ctrlProps/ctrlProp57.xml><?xml version="1.0" encoding="utf-8"?>
<formControlPr xmlns="http://schemas.microsoft.com/office/spreadsheetml/2009/9/main" objectType="CheckBox" fmlaLink="'集計用（非表示）'!$BB$3" lockText="1" noThreeD="1"/>
</file>

<file path=xl/ctrlProps/ctrlProp58.xml><?xml version="1.0" encoding="utf-8"?>
<formControlPr xmlns="http://schemas.microsoft.com/office/spreadsheetml/2009/9/main" objectType="CheckBox" fmlaLink="'集計用（非表示）'!$BD$3" lockText="1" noThreeD="1"/>
</file>

<file path=xl/ctrlProps/ctrlProp59.xml><?xml version="1.0" encoding="utf-8"?>
<formControlPr xmlns="http://schemas.microsoft.com/office/spreadsheetml/2009/9/main" objectType="CheckBox" fmlaLink="'集計用（非表示）'!$ER$3" lockText="1" noThreeD="1"/>
</file>

<file path=xl/ctrlProps/ctrlProp6.xml><?xml version="1.0" encoding="utf-8"?>
<formControlPr xmlns="http://schemas.microsoft.com/office/spreadsheetml/2009/9/main" objectType="CheckBox" fmlaLink="'集計用（非表示）'!$J$3" lockText="1" noThreeD="1"/>
</file>

<file path=xl/ctrlProps/ctrlProp60.xml><?xml version="1.0" encoding="utf-8"?>
<formControlPr xmlns="http://schemas.microsoft.com/office/spreadsheetml/2009/9/main" objectType="CheckBox" fmlaLink="'集計用（非表示）'!$ET$3" lockText="1" noThreeD="1"/>
</file>

<file path=xl/ctrlProps/ctrlProp61.xml><?xml version="1.0" encoding="utf-8"?>
<formControlPr xmlns="http://schemas.microsoft.com/office/spreadsheetml/2009/9/main" objectType="CheckBox" fmlaLink="'集計用（非表示）'!$EU$3" lockText="1" noThreeD="1"/>
</file>

<file path=xl/ctrlProps/ctrlProp62.xml><?xml version="1.0" encoding="utf-8"?>
<formControlPr xmlns="http://schemas.microsoft.com/office/spreadsheetml/2009/9/main" objectType="CheckBox" fmlaLink="'集計用（非表示）'!$EV$3" lockText="1" noThreeD="1"/>
</file>

<file path=xl/ctrlProps/ctrlProp63.xml><?xml version="1.0" encoding="utf-8"?>
<formControlPr xmlns="http://schemas.microsoft.com/office/spreadsheetml/2009/9/main" objectType="CheckBox" fmlaLink="'集計用（非表示）'!$EW$3" lockText="1" noThreeD="1"/>
</file>

<file path=xl/ctrlProps/ctrlProp64.xml><?xml version="1.0" encoding="utf-8"?>
<formControlPr xmlns="http://schemas.microsoft.com/office/spreadsheetml/2009/9/main" objectType="CheckBox" fmlaLink="'集計用（非表示）'!$EX$3" lockText="1" noThreeD="1"/>
</file>

<file path=xl/ctrlProps/ctrlProp65.xml><?xml version="1.0" encoding="utf-8"?>
<formControlPr xmlns="http://schemas.microsoft.com/office/spreadsheetml/2009/9/main" objectType="CheckBox" fmlaLink="'集計用（非表示）'!$ES$3" lockText="1" noThreeD="1"/>
</file>

<file path=xl/ctrlProps/ctrlProp66.xml><?xml version="1.0" encoding="utf-8"?>
<formControlPr xmlns="http://schemas.microsoft.com/office/spreadsheetml/2009/9/main" objectType="CheckBox" fmlaLink="'集計用（非表示）'!$FC$3" lockText="1" noThreeD="1"/>
</file>

<file path=xl/ctrlProps/ctrlProp67.xml><?xml version="1.0" encoding="utf-8"?>
<formControlPr xmlns="http://schemas.microsoft.com/office/spreadsheetml/2009/9/main" objectType="CheckBox" fmlaLink="'集計用（非表示）'!$FD$3" lockText="1" noThreeD="1"/>
</file>

<file path=xl/ctrlProps/ctrlProp68.xml><?xml version="1.0" encoding="utf-8"?>
<formControlPr xmlns="http://schemas.microsoft.com/office/spreadsheetml/2009/9/main" objectType="CheckBox" fmlaLink="'集計用（非表示）'!$FE$3" lockText="1" noThreeD="1"/>
</file>

<file path=xl/ctrlProps/ctrlProp69.xml><?xml version="1.0" encoding="utf-8"?>
<formControlPr xmlns="http://schemas.microsoft.com/office/spreadsheetml/2009/9/main" objectType="CheckBox" fmlaLink="'集計用（非表示）'!$FF$3" lockText="1" noThreeD="1"/>
</file>

<file path=xl/ctrlProps/ctrlProp7.xml><?xml version="1.0" encoding="utf-8"?>
<formControlPr xmlns="http://schemas.microsoft.com/office/spreadsheetml/2009/9/main" objectType="CheckBox" fmlaLink="'集計用（非表示）'!$K$3" lockText="1" noThreeD="1"/>
</file>

<file path=xl/ctrlProps/ctrlProp70.xml><?xml version="1.0" encoding="utf-8"?>
<formControlPr xmlns="http://schemas.microsoft.com/office/spreadsheetml/2009/9/main" objectType="CheckBox" fmlaLink="'集計用（非表示）'!$FG$3" lockText="1" noThreeD="1"/>
</file>

<file path=xl/ctrlProps/ctrlProp71.xml><?xml version="1.0" encoding="utf-8"?>
<formControlPr xmlns="http://schemas.microsoft.com/office/spreadsheetml/2009/9/main" objectType="CheckBox" fmlaLink="'集計用（非表示）'!$FH$3" lockText="1" noThreeD="1"/>
</file>

<file path=xl/ctrlProps/ctrlProp72.xml><?xml version="1.0" encoding="utf-8"?>
<formControlPr xmlns="http://schemas.microsoft.com/office/spreadsheetml/2009/9/main" objectType="CheckBox" fmlaLink="'集計用（非表示）'!$AJ$3" lockText="1" noThreeD="1"/>
</file>

<file path=xl/ctrlProps/ctrlProp73.xml><?xml version="1.0" encoding="utf-8"?>
<formControlPr xmlns="http://schemas.microsoft.com/office/spreadsheetml/2009/9/main" objectType="CheckBox" fmlaLink="'集計用（非表示）'!$AL$3" lockText="1" noThreeD="1"/>
</file>

<file path=xl/ctrlProps/ctrlProp74.xml><?xml version="1.0" encoding="utf-8"?>
<formControlPr xmlns="http://schemas.microsoft.com/office/spreadsheetml/2009/9/main" objectType="CheckBox" fmlaLink="'集計用（非表示）'!$AM$3" lockText="1" noThreeD="1"/>
</file>

<file path=xl/ctrlProps/ctrlProp75.xml><?xml version="1.0" encoding="utf-8"?>
<formControlPr xmlns="http://schemas.microsoft.com/office/spreadsheetml/2009/9/main" objectType="CheckBox" fmlaLink="'集計用（非表示）'!$AP$3" lockText="1" noThreeD="1"/>
</file>

<file path=xl/ctrlProps/ctrlProp76.xml><?xml version="1.0" encoding="utf-8"?>
<formControlPr xmlns="http://schemas.microsoft.com/office/spreadsheetml/2009/9/main" objectType="CheckBox" fmlaLink="'集計用（非表示）'!$AR$3" lockText="1" noThreeD="1"/>
</file>

<file path=xl/ctrlProps/ctrlProp77.xml><?xml version="1.0" encoding="utf-8"?>
<formControlPr xmlns="http://schemas.microsoft.com/office/spreadsheetml/2009/9/main" objectType="CheckBox" fmlaLink="'集計用（非表示）'!$AK$3" lockText="1" noThreeD="1"/>
</file>

<file path=xl/ctrlProps/ctrlProp78.xml><?xml version="1.0" encoding="utf-8"?>
<formControlPr xmlns="http://schemas.microsoft.com/office/spreadsheetml/2009/9/main" objectType="CheckBox" fmlaLink="'集計用（非表示）'!$AN$3" lockText="1" noThreeD="1"/>
</file>

<file path=xl/ctrlProps/ctrlProp79.xml><?xml version="1.0" encoding="utf-8"?>
<formControlPr xmlns="http://schemas.microsoft.com/office/spreadsheetml/2009/9/main" objectType="CheckBox" fmlaLink="'集計用（非表示）'!$AO$3" lockText="1" noThreeD="1"/>
</file>

<file path=xl/ctrlProps/ctrlProp8.xml><?xml version="1.0" encoding="utf-8"?>
<formControlPr xmlns="http://schemas.microsoft.com/office/spreadsheetml/2009/9/main" objectType="CheckBox" fmlaLink="'集計用（非表示）'!$AG$3" lockText="1" noThreeD="1"/>
</file>

<file path=xl/ctrlProps/ctrlProp80.xml><?xml version="1.0" encoding="utf-8"?>
<formControlPr xmlns="http://schemas.microsoft.com/office/spreadsheetml/2009/9/main" objectType="CheckBox" fmlaLink="'集計用（非表示）'!$AQ$3" lockText="1" noThreeD="1"/>
</file>

<file path=xl/ctrlProps/ctrlProp81.xml><?xml version="1.0" encoding="utf-8"?>
<formControlPr xmlns="http://schemas.microsoft.com/office/spreadsheetml/2009/9/main" objectType="CheckBox" fmlaLink="'集計用（非表示）'!$AI$3" lockText="1" noThreeD="1"/>
</file>

<file path=xl/ctrlProps/ctrlProp82.xml><?xml version="1.0" encoding="utf-8"?>
<formControlPr xmlns="http://schemas.microsoft.com/office/spreadsheetml/2009/9/main" objectType="CheckBox" fmlaLink="'集計用（非表示）'!$BQ$3" lockText="1" noThreeD="1"/>
</file>

<file path=xl/ctrlProps/ctrlProp83.xml><?xml version="1.0" encoding="utf-8"?>
<formControlPr xmlns="http://schemas.microsoft.com/office/spreadsheetml/2009/9/main" objectType="CheckBox" fmlaLink="'集計用（非表示）'!$EP$3" lockText="1" noThreeD="1"/>
</file>

<file path=xl/ctrlProps/ctrlProp84.xml><?xml version="1.0" encoding="utf-8"?>
<formControlPr xmlns="http://schemas.microsoft.com/office/spreadsheetml/2009/9/main" objectType="CheckBox" fmlaLink="'集計用（非表示）'!$EA$3" lockText="1" noThreeD="1"/>
</file>

<file path=xl/ctrlProps/ctrlProp85.xml><?xml version="1.0" encoding="utf-8"?>
<formControlPr xmlns="http://schemas.microsoft.com/office/spreadsheetml/2009/9/main" objectType="CheckBox" fmlaLink="'集計用（非表示）'!$EK$3" lockText="1" noThreeD="1"/>
</file>

<file path=xl/ctrlProps/ctrlProp86.xml><?xml version="1.0" encoding="utf-8"?>
<formControlPr xmlns="http://schemas.microsoft.com/office/spreadsheetml/2009/9/main" objectType="CheckBox" fmlaLink="'集計用（非表示）'!$EI$3" lockText="1" noThreeD="1"/>
</file>

<file path=xl/ctrlProps/ctrlProp87.xml><?xml version="1.0" encoding="utf-8"?>
<formControlPr xmlns="http://schemas.microsoft.com/office/spreadsheetml/2009/9/main" objectType="CheckBox" fmlaLink="'集計用（非表示）'!$EO$3" lockText="1" noThreeD="1"/>
</file>

<file path=xl/ctrlProps/ctrlProp88.xml><?xml version="1.0" encoding="utf-8"?>
<formControlPr xmlns="http://schemas.microsoft.com/office/spreadsheetml/2009/9/main" objectType="CheckBox" fmlaLink="'集計用（非表示）'!$EJ$3" lockText="1" noThreeD="1"/>
</file>

<file path=xl/ctrlProps/ctrlProp89.xml><?xml version="1.0" encoding="utf-8"?>
<formControlPr xmlns="http://schemas.microsoft.com/office/spreadsheetml/2009/9/main" objectType="CheckBox" fmlaLink="'集計用（非表示）'!$EL$3" lockText="1" noThreeD="1"/>
</file>

<file path=xl/ctrlProps/ctrlProp9.xml><?xml version="1.0" encoding="utf-8"?>
<formControlPr xmlns="http://schemas.microsoft.com/office/spreadsheetml/2009/9/main" objectType="CheckBox" fmlaLink="'集計用（非表示）'!$M$3" lockText="1" noThreeD="1"/>
</file>

<file path=xl/ctrlProps/ctrlProp90.xml><?xml version="1.0" encoding="utf-8"?>
<formControlPr xmlns="http://schemas.microsoft.com/office/spreadsheetml/2009/9/main" objectType="CheckBox" fmlaLink="'集計用（非表示）'!$EM$3" lockText="1" noThreeD="1"/>
</file>

<file path=xl/ctrlProps/ctrlProp91.xml><?xml version="1.0" encoding="utf-8"?>
<formControlPr xmlns="http://schemas.microsoft.com/office/spreadsheetml/2009/9/main" objectType="CheckBox" fmlaLink="'集計用（非表示）'!$EB$3" lockText="1" noThreeD="1"/>
</file>

<file path=xl/ctrlProps/ctrlProp92.xml><?xml version="1.0" encoding="utf-8"?>
<formControlPr xmlns="http://schemas.microsoft.com/office/spreadsheetml/2009/9/main" objectType="CheckBox" fmlaLink="'集計用（非表示）'!$ED$3" lockText="1" noThreeD="1"/>
</file>

<file path=xl/ctrlProps/ctrlProp93.xml><?xml version="1.0" encoding="utf-8"?>
<formControlPr xmlns="http://schemas.microsoft.com/office/spreadsheetml/2009/9/main" objectType="CheckBox" fmlaLink="'集計用（非表示）'!$EE$3" lockText="1" noThreeD="1"/>
</file>

<file path=xl/ctrlProps/ctrlProp94.xml><?xml version="1.0" encoding="utf-8"?>
<formControlPr xmlns="http://schemas.microsoft.com/office/spreadsheetml/2009/9/main" objectType="CheckBox" fmlaLink="'集計用（非表示）'!$EC$3" lockText="1" noThreeD="1"/>
</file>

<file path=xl/ctrlProps/ctrlProp95.xml><?xml version="1.0" encoding="utf-8"?>
<formControlPr xmlns="http://schemas.microsoft.com/office/spreadsheetml/2009/9/main" objectType="CheckBox" fmlaLink="'集計用（非表示）'!$EF$3" lockText="1" noThreeD="1"/>
</file>

<file path=xl/ctrlProps/ctrlProp96.xml><?xml version="1.0" encoding="utf-8"?>
<formControlPr xmlns="http://schemas.microsoft.com/office/spreadsheetml/2009/9/main" objectType="CheckBox" fmlaLink="'集計用（非表示）'!$EG$3" lockText="1" noThreeD="1"/>
</file>

<file path=xl/ctrlProps/ctrlProp97.xml><?xml version="1.0" encoding="utf-8"?>
<formControlPr xmlns="http://schemas.microsoft.com/office/spreadsheetml/2009/9/main" objectType="CheckBox" fmlaLink="'集計用（非表示）'!$FB$3" lockText="1" noThreeD="1"/>
</file>

<file path=xl/ctrlProps/ctrlProp98.xml><?xml version="1.0" encoding="utf-8"?>
<formControlPr xmlns="http://schemas.microsoft.com/office/spreadsheetml/2009/9/main" objectType="CheckBox" fmlaLink="'集計用（非表示）'!$FA$3" lockText="1" noThreeD="1"/>
</file>

<file path=xl/ctrlProps/ctrlProp99.xml><?xml version="1.0" encoding="utf-8"?>
<formControlPr xmlns="http://schemas.microsoft.com/office/spreadsheetml/2009/9/main" objectType="CheckBox" fmlaLink="'集計用（非表示）'!$EZ$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24</xdr:row>
          <xdr:rowOff>9525</xdr:rowOff>
        </xdr:from>
        <xdr:to>
          <xdr:col>1</xdr:col>
          <xdr:colOff>428625</xdr:colOff>
          <xdr:row>24</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24</xdr:row>
          <xdr:rowOff>28575</xdr:rowOff>
        </xdr:from>
        <xdr:to>
          <xdr:col>8</xdr:col>
          <xdr:colOff>133350</xdr:colOff>
          <xdr:row>25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228600</xdr:rowOff>
        </xdr:from>
        <xdr:to>
          <xdr:col>0</xdr:col>
          <xdr:colOff>666750</xdr:colOff>
          <xdr:row>26</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25</xdr:row>
          <xdr:rowOff>9525</xdr:rowOff>
        </xdr:from>
        <xdr:to>
          <xdr:col>7</xdr:col>
          <xdr:colOff>400050</xdr:colOff>
          <xdr:row>26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27</xdr:row>
          <xdr:rowOff>19050</xdr:rowOff>
        </xdr:from>
        <xdr:to>
          <xdr:col>3</xdr:col>
          <xdr:colOff>476250</xdr:colOff>
          <xdr:row>27</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495300</xdr:colOff>
          <xdr:row>20</xdr:row>
          <xdr:rowOff>219075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9525</xdr:rowOff>
        </xdr:from>
        <xdr:to>
          <xdr:col>1</xdr:col>
          <xdr:colOff>85725</xdr:colOff>
          <xdr:row>21</xdr:row>
          <xdr:rowOff>219075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9525</xdr:rowOff>
        </xdr:from>
        <xdr:to>
          <xdr:col>3</xdr:col>
          <xdr:colOff>571500</xdr:colOff>
          <xdr:row>31</xdr:row>
          <xdr:rowOff>219075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24</xdr:row>
          <xdr:rowOff>28575</xdr:rowOff>
        </xdr:from>
        <xdr:to>
          <xdr:col>4</xdr:col>
          <xdr:colOff>190500</xdr:colOff>
          <xdr:row>25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27</xdr:row>
          <xdr:rowOff>9525</xdr:rowOff>
        </xdr:from>
        <xdr:to>
          <xdr:col>7</xdr:col>
          <xdr:colOff>352425</xdr:colOff>
          <xdr:row>28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72</xdr:row>
          <xdr:rowOff>0</xdr:rowOff>
        </xdr:from>
        <xdr:to>
          <xdr:col>3</xdr:col>
          <xdr:colOff>47625</xdr:colOff>
          <xdr:row>73</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174625</xdr:colOff>
          <xdr:row>72</xdr:row>
          <xdr:rowOff>9525</xdr:rowOff>
        </xdr:from>
        <xdr:to>
          <xdr:col>5</xdr:col>
          <xdr:colOff>79375</xdr:colOff>
          <xdr:row>73</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271462</xdr:colOff>
          <xdr:row>72</xdr:row>
          <xdr:rowOff>0</xdr:rowOff>
        </xdr:from>
        <xdr:to>
          <xdr:col>7</xdr:col>
          <xdr:colOff>414337</xdr:colOff>
          <xdr:row>73</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19050</xdr:rowOff>
        </xdr:from>
        <xdr:to>
          <xdr:col>1</xdr:col>
          <xdr:colOff>200025</xdr:colOff>
          <xdr:row>86</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85</xdr:row>
          <xdr:rowOff>28575</xdr:rowOff>
        </xdr:from>
        <xdr:to>
          <xdr:col>4</xdr:col>
          <xdr:colOff>552450</xdr:colOff>
          <xdr:row>86</xdr:row>
          <xdr:rowOff>9525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85</xdr:row>
          <xdr:rowOff>28575</xdr:rowOff>
        </xdr:from>
        <xdr:to>
          <xdr:col>8</xdr:col>
          <xdr:colOff>152400</xdr:colOff>
          <xdr:row>86</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9525</xdr:rowOff>
        </xdr:from>
        <xdr:to>
          <xdr:col>1</xdr:col>
          <xdr:colOff>190500</xdr:colOff>
          <xdr:row>86</xdr:row>
          <xdr:rowOff>219075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86</xdr:row>
          <xdr:rowOff>9525</xdr:rowOff>
        </xdr:from>
        <xdr:to>
          <xdr:col>4</xdr:col>
          <xdr:colOff>638175</xdr:colOff>
          <xdr:row>87</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86</xdr:row>
          <xdr:rowOff>19050</xdr:rowOff>
        </xdr:from>
        <xdr:to>
          <xdr:col>8</xdr:col>
          <xdr:colOff>200025</xdr:colOff>
          <xdr:row>87</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87</xdr:row>
          <xdr:rowOff>9525</xdr:rowOff>
        </xdr:from>
        <xdr:to>
          <xdr:col>1</xdr:col>
          <xdr:colOff>19050</xdr:colOff>
          <xdr:row>88</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0</xdr:rowOff>
        </xdr:from>
        <xdr:to>
          <xdr:col>4</xdr:col>
          <xdr:colOff>352425</xdr:colOff>
          <xdr:row>99</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4</xdr:col>
          <xdr:colOff>257175</xdr:colOff>
          <xdr:row>100</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110</xdr:row>
          <xdr:rowOff>9525</xdr:rowOff>
        </xdr:from>
        <xdr:to>
          <xdr:col>0</xdr:col>
          <xdr:colOff>704850</xdr:colOff>
          <xdr:row>111</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111</xdr:row>
          <xdr:rowOff>19050</xdr:rowOff>
        </xdr:from>
        <xdr:to>
          <xdr:col>1</xdr:col>
          <xdr:colOff>28575</xdr:colOff>
          <xdr:row>112</xdr:row>
          <xdr:rowOff>9525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1</xdr:col>
          <xdr:colOff>57150</xdr:colOff>
          <xdr:row>68</xdr:row>
          <xdr:rowOff>228600</xdr:rowOff>
        </xdr:to>
        <xdr:sp macro="" textlink="">
          <xdr:nvSpPr>
            <xdr:cNvPr id="2363" name="Check Box 1339"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19050</xdr:rowOff>
        </xdr:from>
        <xdr:to>
          <xdr:col>0</xdr:col>
          <xdr:colOff>638175</xdr:colOff>
          <xdr:row>67</xdr:row>
          <xdr:rowOff>9525</xdr:rowOff>
        </xdr:to>
        <xdr:sp macro="" textlink="">
          <xdr:nvSpPr>
            <xdr:cNvPr id="2364" name="Check Box 1340"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1</xdr:col>
          <xdr:colOff>0</xdr:colOff>
          <xdr:row>68</xdr:row>
          <xdr:rowOff>0</xdr:rowOff>
        </xdr:to>
        <xdr:sp macro="" textlink="">
          <xdr:nvSpPr>
            <xdr:cNvPr id="2365" name="Check Box 1341"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67</xdr:row>
          <xdr:rowOff>19050</xdr:rowOff>
        </xdr:from>
        <xdr:to>
          <xdr:col>6</xdr:col>
          <xdr:colOff>19050</xdr:colOff>
          <xdr:row>68</xdr:row>
          <xdr:rowOff>9525</xdr:rowOff>
        </xdr:to>
        <xdr:sp macro="" textlink="">
          <xdr:nvSpPr>
            <xdr:cNvPr id="2366" name="Check Box 1342"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19050</xdr:rowOff>
        </xdr:from>
        <xdr:to>
          <xdr:col>1</xdr:col>
          <xdr:colOff>57150</xdr:colOff>
          <xdr:row>59</xdr:row>
          <xdr:rowOff>9525</xdr:rowOff>
        </xdr:to>
        <xdr:sp macro="" textlink="">
          <xdr:nvSpPr>
            <xdr:cNvPr id="2608" name="Check Box 1584" hidden="1">
              <a:extLst>
                <a:ext uri="{63B3BB69-23CF-44E3-9099-C40C66FF867C}">
                  <a14:compatExt spid="_x0000_s2608"/>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19050</xdr:rowOff>
        </xdr:from>
        <xdr:to>
          <xdr:col>1</xdr:col>
          <xdr:colOff>57150</xdr:colOff>
          <xdr:row>58</xdr:row>
          <xdr:rowOff>9525</xdr:rowOff>
        </xdr:to>
        <xdr:sp macro="" textlink="">
          <xdr:nvSpPr>
            <xdr:cNvPr id="2609" name="Check Box 1585" hidden="1">
              <a:extLst>
                <a:ext uri="{63B3BB69-23CF-44E3-9099-C40C66FF867C}">
                  <a14:compatExt spid="_x0000_s2609"/>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57</xdr:row>
          <xdr:rowOff>0</xdr:rowOff>
        </xdr:from>
        <xdr:to>
          <xdr:col>2</xdr:col>
          <xdr:colOff>762000</xdr:colOff>
          <xdr:row>57</xdr:row>
          <xdr:rowOff>219075</xdr:rowOff>
        </xdr:to>
        <xdr:sp macro="" textlink="">
          <xdr:nvSpPr>
            <xdr:cNvPr id="2610" name="Check Box 1586" hidden="1">
              <a:extLst>
                <a:ext uri="{63B3BB69-23CF-44E3-9099-C40C66FF867C}">
                  <a14:compatExt spid="_x0000_s2610"/>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57</xdr:row>
          <xdr:rowOff>9525</xdr:rowOff>
        </xdr:from>
        <xdr:to>
          <xdr:col>6</xdr:col>
          <xdr:colOff>152400</xdr:colOff>
          <xdr:row>58</xdr:row>
          <xdr:rowOff>0</xdr:rowOff>
        </xdr:to>
        <xdr:sp macro="" textlink="">
          <xdr:nvSpPr>
            <xdr:cNvPr id="2613" name="Check Box 1589" hidden="1">
              <a:extLst>
                <a:ext uri="{63B3BB69-23CF-44E3-9099-C40C66FF867C}">
                  <a14:compatExt spid="_x0000_s2613"/>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9525</xdr:rowOff>
        </xdr:from>
        <xdr:to>
          <xdr:col>1</xdr:col>
          <xdr:colOff>28575</xdr:colOff>
          <xdr:row>29</xdr:row>
          <xdr:rowOff>228600</xdr:rowOff>
        </xdr:to>
        <xdr:sp macro="" textlink="">
          <xdr:nvSpPr>
            <xdr:cNvPr id="8526" name="Check Box 5454" hidden="1">
              <a:extLst>
                <a:ext uri="{63B3BB69-23CF-44E3-9099-C40C66FF867C}">
                  <a14:compatExt spid="_x0000_s8526"/>
                </a:ext>
                <a:ext uri="{FF2B5EF4-FFF2-40B4-BE49-F238E27FC236}">
                  <a16:creationId xmlns:a16="http://schemas.microsoft.com/office/drawing/2014/main" id="{00000000-0008-0000-0000-00004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28</xdr:row>
          <xdr:rowOff>9525</xdr:rowOff>
        </xdr:from>
        <xdr:to>
          <xdr:col>7</xdr:col>
          <xdr:colOff>238125</xdr:colOff>
          <xdr:row>28</xdr:row>
          <xdr:rowOff>228600</xdr:rowOff>
        </xdr:to>
        <xdr:sp macro="" textlink="">
          <xdr:nvSpPr>
            <xdr:cNvPr id="8527" name="Check Box 5455" hidden="1">
              <a:extLst>
                <a:ext uri="{63B3BB69-23CF-44E3-9099-C40C66FF867C}">
                  <a14:compatExt spid="_x0000_s8527"/>
                </a:ext>
                <a:ext uri="{FF2B5EF4-FFF2-40B4-BE49-F238E27FC236}">
                  <a16:creationId xmlns:a16="http://schemas.microsoft.com/office/drawing/2014/main" id="{00000000-0008-0000-0000-00004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28</xdr:row>
          <xdr:rowOff>28575</xdr:rowOff>
        </xdr:from>
        <xdr:to>
          <xdr:col>4</xdr:col>
          <xdr:colOff>142875</xdr:colOff>
          <xdr:row>29</xdr:row>
          <xdr:rowOff>9525</xdr:rowOff>
        </xdr:to>
        <xdr:sp macro="" textlink="">
          <xdr:nvSpPr>
            <xdr:cNvPr id="8529" name="Check Box 5457" hidden="1">
              <a:extLst>
                <a:ext uri="{63B3BB69-23CF-44E3-9099-C40C66FF867C}">
                  <a14:compatExt spid="_x0000_s8529"/>
                </a:ext>
                <a:ext uri="{FF2B5EF4-FFF2-40B4-BE49-F238E27FC236}">
                  <a16:creationId xmlns:a16="http://schemas.microsoft.com/office/drawing/2014/main" id="{00000000-0008-0000-0000-00005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247650</xdr:colOff>
          <xdr:row>29</xdr:row>
          <xdr:rowOff>219075</xdr:rowOff>
        </xdr:to>
        <xdr:sp macro="" textlink="">
          <xdr:nvSpPr>
            <xdr:cNvPr id="8531" name="Check Box 5459" hidden="1">
              <a:extLst>
                <a:ext uri="{63B3BB69-23CF-44E3-9099-C40C66FF867C}">
                  <a14:compatExt spid="_x0000_s8531"/>
                </a:ext>
                <a:ext uri="{FF2B5EF4-FFF2-40B4-BE49-F238E27FC236}">
                  <a16:creationId xmlns:a16="http://schemas.microsoft.com/office/drawing/2014/main" id="{00000000-0008-0000-00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92</xdr:row>
          <xdr:rowOff>9525</xdr:rowOff>
        </xdr:from>
        <xdr:to>
          <xdr:col>1</xdr:col>
          <xdr:colOff>19050</xdr:colOff>
          <xdr:row>92</xdr:row>
          <xdr:rowOff>228600</xdr:rowOff>
        </xdr:to>
        <xdr:sp macro="" textlink="">
          <xdr:nvSpPr>
            <xdr:cNvPr id="9072" name="Check Box 6000" hidden="1">
              <a:extLst>
                <a:ext uri="{63B3BB69-23CF-44E3-9099-C40C66FF867C}">
                  <a14:compatExt spid="_x0000_s9072"/>
                </a:ext>
                <a:ext uri="{FF2B5EF4-FFF2-40B4-BE49-F238E27FC236}">
                  <a16:creationId xmlns:a16="http://schemas.microsoft.com/office/drawing/2014/main" id="{00000000-0008-0000-0000-00007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90</xdr:row>
          <xdr:rowOff>19050</xdr:rowOff>
        </xdr:from>
        <xdr:to>
          <xdr:col>0</xdr:col>
          <xdr:colOff>676275</xdr:colOff>
          <xdr:row>91</xdr:row>
          <xdr:rowOff>9525</xdr:rowOff>
        </xdr:to>
        <xdr:sp macro="" textlink="">
          <xdr:nvSpPr>
            <xdr:cNvPr id="9073" name="Check Box 6001" hidden="1">
              <a:extLst>
                <a:ext uri="{63B3BB69-23CF-44E3-9099-C40C66FF867C}">
                  <a14:compatExt spid="_x0000_s9073"/>
                </a:ext>
                <a:ext uri="{FF2B5EF4-FFF2-40B4-BE49-F238E27FC236}">
                  <a16:creationId xmlns:a16="http://schemas.microsoft.com/office/drawing/2014/main" id="{00000000-0008-0000-0000-00007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91</xdr:row>
          <xdr:rowOff>19050</xdr:rowOff>
        </xdr:from>
        <xdr:to>
          <xdr:col>1</xdr:col>
          <xdr:colOff>19050</xdr:colOff>
          <xdr:row>92</xdr:row>
          <xdr:rowOff>9525</xdr:rowOff>
        </xdr:to>
        <xdr:sp macro="" textlink="">
          <xdr:nvSpPr>
            <xdr:cNvPr id="9074" name="Check Box 6002" hidden="1">
              <a:extLst>
                <a:ext uri="{63B3BB69-23CF-44E3-9099-C40C66FF867C}">
                  <a14:compatExt spid="_x0000_s9074"/>
                </a:ext>
                <a:ext uri="{FF2B5EF4-FFF2-40B4-BE49-F238E27FC236}">
                  <a16:creationId xmlns:a16="http://schemas.microsoft.com/office/drawing/2014/main" id="{00000000-0008-0000-0000-00007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67</xdr:row>
          <xdr:rowOff>9525</xdr:rowOff>
        </xdr:from>
        <xdr:to>
          <xdr:col>2</xdr:col>
          <xdr:colOff>733425</xdr:colOff>
          <xdr:row>68</xdr:row>
          <xdr:rowOff>0</xdr:rowOff>
        </xdr:to>
        <xdr:sp macro="" textlink="">
          <xdr:nvSpPr>
            <xdr:cNvPr id="10560" name="Check Box 7488" hidden="1">
              <a:extLst>
                <a:ext uri="{63B3BB69-23CF-44E3-9099-C40C66FF867C}">
                  <a14:compatExt spid="_x0000_s10560"/>
                </a:ext>
                <a:ext uri="{FF2B5EF4-FFF2-40B4-BE49-F238E27FC236}">
                  <a16:creationId xmlns:a16="http://schemas.microsoft.com/office/drawing/2014/main" id="{00000000-0008-0000-0000-00004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19050</xdr:rowOff>
        </xdr:from>
        <xdr:to>
          <xdr:col>1</xdr:col>
          <xdr:colOff>114300</xdr:colOff>
          <xdr:row>20</xdr:row>
          <xdr:rowOff>0</xdr:rowOff>
        </xdr:to>
        <xdr:sp macro="" textlink="">
          <xdr:nvSpPr>
            <xdr:cNvPr id="11210" name="Check Box 8138" hidden="1">
              <a:extLst>
                <a:ext uri="{63B3BB69-23CF-44E3-9099-C40C66FF867C}">
                  <a14:compatExt spid="_x0000_s11210"/>
                </a:ext>
                <a:ext uri="{FF2B5EF4-FFF2-40B4-BE49-F238E27FC236}">
                  <a16:creationId xmlns:a16="http://schemas.microsoft.com/office/drawing/2014/main" id="{00000000-0008-0000-0000-0000CA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0</xdr:rowOff>
        </xdr:from>
        <xdr:to>
          <xdr:col>0</xdr:col>
          <xdr:colOff>666750</xdr:colOff>
          <xdr:row>44</xdr:row>
          <xdr:rowOff>0</xdr:rowOff>
        </xdr:to>
        <xdr:sp macro="" textlink="">
          <xdr:nvSpPr>
            <xdr:cNvPr id="11252" name="Check Box 8180" hidden="1">
              <a:extLst>
                <a:ext uri="{63B3BB69-23CF-44E3-9099-C40C66FF867C}">
                  <a14:compatExt spid="_x0000_s11252"/>
                </a:ext>
                <a:ext uri="{FF2B5EF4-FFF2-40B4-BE49-F238E27FC236}">
                  <a16:creationId xmlns:a16="http://schemas.microsoft.com/office/drawing/2014/main" id="{00000000-0008-0000-0000-0000F4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1</xdr:col>
          <xdr:colOff>180975</xdr:colOff>
          <xdr:row>46</xdr:row>
          <xdr:rowOff>9525</xdr:rowOff>
        </xdr:to>
        <xdr:sp macro="" textlink="">
          <xdr:nvSpPr>
            <xdr:cNvPr id="11253" name="Check Box 8181" hidden="1">
              <a:extLst>
                <a:ext uri="{63B3BB69-23CF-44E3-9099-C40C66FF867C}">
                  <a14:compatExt spid="_x0000_s11253"/>
                </a:ext>
                <a:ext uri="{FF2B5EF4-FFF2-40B4-BE49-F238E27FC236}">
                  <a16:creationId xmlns:a16="http://schemas.microsoft.com/office/drawing/2014/main" id="{00000000-0008-0000-0000-0000F5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9525</xdr:rowOff>
        </xdr:from>
        <xdr:to>
          <xdr:col>0</xdr:col>
          <xdr:colOff>638175</xdr:colOff>
          <xdr:row>45</xdr:row>
          <xdr:rowOff>9525</xdr:rowOff>
        </xdr:to>
        <xdr:sp macro="" textlink="">
          <xdr:nvSpPr>
            <xdr:cNvPr id="11254" name="Check Box 8182" hidden="1">
              <a:extLst>
                <a:ext uri="{63B3BB69-23CF-44E3-9099-C40C66FF867C}">
                  <a14:compatExt spid="_x0000_s11254"/>
                </a:ext>
                <a:ext uri="{FF2B5EF4-FFF2-40B4-BE49-F238E27FC236}">
                  <a16:creationId xmlns:a16="http://schemas.microsoft.com/office/drawing/2014/main" id="{00000000-0008-0000-0000-0000F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19050</xdr:rowOff>
        </xdr:from>
        <xdr:to>
          <xdr:col>0</xdr:col>
          <xdr:colOff>495300</xdr:colOff>
          <xdr:row>80</xdr:row>
          <xdr:rowOff>28575</xdr:rowOff>
        </xdr:to>
        <xdr:sp macro="" textlink="">
          <xdr:nvSpPr>
            <xdr:cNvPr id="12292" name="Check Box 8196"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38100</xdr:rowOff>
        </xdr:from>
        <xdr:to>
          <xdr:col>0</xdr:col>
          <xdr:colOff>495300</xdr:colOff>
          <xdr:row>81</xdr:row>
          <xdr:rowOff>38100</xdr:rowOff>
        </xdr:to>
        <xdr:sp macro="" textlink="">
          <xdr:nvSpPr>
            <xdr:cNvPr id="12293" name="Check Box 8197"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0</xdr:rowOff>
        </xdr:from>
        <xdr:to>
          <xdr:col>0</xdr:col>
          <xdr:colOff>495300</xdr:colOff>
          <xdr:row>83</xdr:row>
          <xdr:rowOff>0</xdr:rowOff>
        </xdr:to>
        <xdr:sp macro="" textlink="">
          <xdr:nvSpPr>
            <xdr:cNvPr id="12294" name="Check Box 8198"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25</xdr:row>
          <xdr:rowOff>28575</xdr:rowOff>
        </xdr:from>
        <xdr:to>
          <xdr:col>3</xdr:col>
          <xdr:colOff>314325</xdr:colOff>
          <xdr:row>25</xdr:row>
          <xdr:rowOff>228600</xdr:rowOff>
        </xdr:to>
        <xdr:sp macro="" textlink="">
          <xdr:nvSpPr>
            <xdr:cNvPr id="12368" name="Check Box 8272" hidden="1">
              <a:extLst>
                <a:ext uri="{63B3BB69-23CF-44E3-9099-C40C66FF867C}">
                  <a14:compatExt spid="_x0000_s12368"/>
                </a:ext>
                <a:ext uri="{FF2B5EF4-FFF2-40B4-BE49-F238E27FC236}">
                  <a16:creationId xmlns:a16="http://schemas.microsoft.com/office/drawing/2014/main" id="{00000000-0008-0000-00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104775</xdr:colOff>
          <xdr:row>27</xdr:row>
          <xdr:rowOff>9525</xdr:rowOff>
        </xdr:to>
        <xdr:sp macro="" textlink="">
          <xdr:nvSpPr>
            <xdr:cNvPr id="12369" name="Check Box 8273" hidden="1">
              <a:extLst>
                <a:ext uri="{63B3BB69-23CF-44E3-9099-C40C66FF867C}">
                  <a14:compatExt spid="_x0000_s12369"/>
                </a:ext>
                <a:ext uri="{FF2B5EF4-FFF2-40B4-BE49-F238E27FC236}">
                  <a16:creationId xmlns:a16="http://schemas.microsoft.com/office/drawing/2014/main" id="{00000000-0008-0000-00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26</xdr:row>
          <xdr:rowOff>9525</xdr:rowOff>
        </xdr:from>
        <xdr:to>
          <xdr:col>3</xdr:col>
          <xdr:colOff>342900</xdr:colOff>
          <xdr:row>27</xdr:row>
          <xdr:rowOff>9525</xdr:rowOff>
        </xdr:to>
        <xdr:sp macro="" textlink="">
          <xdr:nvSpPr>
            <xdr:cNvPr id="12370" name="Check Box 8274" hidden="1">
              <a:extLst>
                <a:ext uri="{63B3BB69-23CF-44E3-9099-C40C66FF867C}">
                  <a14:compatExt spid="_x0000_s12370"/>
                </a:ext>
                <a:ext uri="{FF2B5EF4-FFF2-40B4-BE49-F238E27FC236}">
                  <a16:creationId xmlns:a16="http://schemas.microsoft.com/office/drawing/2014/main" id="{00000000-0008-0000-00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26</xdr:row>
          <xdr:rowOff>9525</xdr:rowOff>
        </xdr:from>
        <xdr:to>
          <xdr:col>7</xdr:col>
          <xdr:colOff>276225</xdr:colOff>
          <xdr:row>27</xdr:row>
          <xdr:rowOff>9525</xdr:rowOff>
        </xdr:to>
        <xdr:sp macro="" textlink="">
          <xdr:nvSpPr>
            <xdr:cNvPr id="12371" name="Check Box 8275" hidden="1">
              <a:extLst>
                <a:ext uri="{63B3BB69-23CF-44E3-9099-C40C66FF867C}">
                  <a14:compatExt spid="_x0000_s12371"/>
                </a:ext>
                <a:ext uri="{FF2B5EF4-FFF2-40B4-BE49-F238E27FC236}">
                  <a16:creationId xmlns:a16="http://schemas.microsoft.com/office/drawing/2014/main" id="{00000000-0008-0000-00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9525</xdr:rowOff>
        </xdr:from>
        <xdr:to>
          <xdr:col>1</xdr:col>
          <xdr:colOff>152400</xdr:colOff>
          <xdr:row>29</xdr:row>
          <xdr:rowOff>0</xdr:rowOff>
        </xdr:to>
        <xdr:sp macro="" textlink="">
          <xdr:nvSpPr>
            <xdr:cNvPr id="12372" name="Check Box 8276" hidden="1">
              <a:extLst>
                <a:ext uri="{63B3BB69-23CF-44E3-9099-C40C66FF867C}">
                  <a14:compatExt spid="_x0000_s12372"/>
                </a:ext>
                <a:ext uri="{FF2B5EF4-FFF2-40B4-BE49-F238E27FC236}">
                  <a16:creationId xmlns:a16="http://schemas.microsoft.com/office/drawing/2014/main" id="{00000000-0008-0000-00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28</xdr:row>
          <xdr:rowOff>228600</xdr:rowOff>
        </xdr:from>
        <xdr:to>
          <xdr:col>4</xdr:col>
          <xdr:colOff>1587</xdr:colOff>
          <xdr:row>29</xdr:row>
          <xdr:rowOff>228600</xdr:rowOff>
        </xdr:to>
        <xdr:sp macro="" textlink="">
          <xdr:nvSpPr>
            <xdr:cNvPr id="12373" name="Check Box 8277" hidden="1">
              <a:extLst>
                <a:ext uri="{63B3BB69-23CF-44E3-9099-C40C66FF867C}">
                  <a14:compatExt spid="_x0000_s12373"/>
                </a:ext>
                <a:ext uri="{FF2B5EF4-FFF2-40B4-BE49-F238E27FC236}">
                  <a16:creationId xmlns:a16="http://schemas.microsoft.com/office/drawing/2014/main" id="{00000000-0008-0000-00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30</xdr:row>
          <xdr:rowOff>0</xdr:rowOff>
        </xdr:from>
        <xdr:to>
          <xdr:col>4</xdr:col>
          <xdr:colOff>85725</xdr:colOff>
          <xdr:row>31</xdr:row>
          <xdr:rowOff>0</xdr:rowOff>
        </xdr:to>
        <xdr:sp macro="" textlink="">
          <xdr:nvSpPr>
            <xdr:cNvPr id="12374" name="Check Box 8278" hidden="1">
              <a:extLst>
                <a:ext uri="{63B3BB69-23CF-44E3-9099-C40C66FF867C}">
                  <a14:compatExt spid="_x0000_s12374"/>
                </a:ext>
                <a:ext uri="{FF2B5EF4-FFF2-40B4-BE49-F238E27FC236}">
                  <a16:creationId xmlns:a16="http://schemas.microsoft.com/office/drawing/2014/main" id="{00000000-0008-0000-00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9525</xdr:rowOff>
        </xdr:from>
        <xdr:to>
          <xdr:col>1</xdr:col>
          <xdr:colOff>180975</xdr:colOff>
          <xdr:row>49</xdr:row>
          <xdr:rowOff>9525</xdr:rowOff>
        </xdr:to>
        <xdr:sp macro="" textlink="">
          <xdr:nvSpPr>
            <xdr:cNvPr id="12402" name="Check Box 8306" hidden="1">
              <a:extLst>
                <a:ext uri="{63B3BB69-23CF-44E3-9099-C40C66FF867C}">
                  <a14:compatExt spid="_x0000_s12402"/>
                </a:ext>
                <a:ext uri="{FF2B5EF4-FFF2-40B4-BE49-F238E27FC236}">
                  <a16:creationId xmlns:a16="http://schemas.microsoft.com/office/drawing/2014/main" id="{00000000-0008-0000-00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19050</xdr:rowOff>
        </xdr:from>
        <xdr:to>
          <xdr:col>1</xdr:col>
          <xdr:colOff>190500</xdr:colOff>
          <xdr:row>50</xdr:row>
          <xdr:rowOff>19050</xdr:rowOff>
        </xdr:to>
        <xdr:sp macro="" textlink="">
          <xdr:nvSpPr>
            <xdr:cNvPr id="12403" name="Check Box 8307" hidden="1">
              <a:extLst>
                <a:ext uri="{63B3BB69-23CF-44E3-9099-C40C66FF867C}">
                  <a14:compatExt spid="_x0000_s12403"/>
                </a:ext>
                <a:ext uri="{FF2B5EF4-FFF2-40B4-BE49-F238E27FC236}">
                  <a16:creationId xmlns:a16="http://schemas.microsoft.com/office/drawing/2014/main" id="{00000000-0008-0000-00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1</xdr:col>
          <xdr:colOff>180975</xdr:colOff>
          <xdr:row>52</xdr:row>
          <xdr:rowOff>0</xdr:rowOff>
        </xdr:to>
        <xdr:sp macro="" textlink="">
          <xdr:nvSpPr>
            <xdr:cNvPr id="12404" name="Check Box 8308" hidden="1">
              <a:extLst>
                <a:ext uri="{63B3BB69-23CF-44E3-9099-C40C66FF867C}">
                  <a14:compatExt spid="_x0000_s12404"/>
                </a:ext>
                <a:ext uri="{FF2B5EF4-FFF2-40B4-BE49-F238E27FC236}">
                  <a16:creationId xmlns:a16="http://schemas.microsoft.com/office/drawing/2014/main" id="{00000000-0008-0000-00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19050</xdr:rowOff>
        </xdr:from>
        <xdr:to>
          <xdr:col>1</xdr:col>
          <xdr:colOff>57150</xdr:colOff>
          <xdr:row>57</xdr:row>
          <xdr:rowOff>9525</xdr:rowOff>
        </xdr:to>
        <xdr:sp macro="" textlink="">
          <xdr:nvSpPr>
            <xdr:cNvPr id="12440" name="Check Box 8344" hidden="1">
              <a:extLst>
                <a:ext uri="{63B3BB69-23CF-44E3-9099-C40C66FF867C}">
                  <a14:compatExt spid="_x0000_s12440"/>
                </a:ext>
                <a:ext uri="{FF2B5EF4-FFF2-40B4-BE49-F238E27FC236}">
                  <a16:creationId xmlns:a16="http://schemas.microsoft.com/office/drawing/2014/main" id="{00000000-0008-0000-00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137</xdr:row>
          <xdr:rowOff>219075</xdr:rowOff>
        </xdr:from>
        <xdr:to>
          <xdr:col>1</xdr:col>
          <xdr:colOff>171450</xdr:colOff>
          <xdr:row>139</xdr:row>
          <xdr:rowOff>19050</xdr:rowOff>
        </xdr:to>
        <xdr:sp macro="" textlink="">
          <xdr:nvSpPr>
            <xdr:cNvPr id="12441" name="Check Box 8345" hidden="1">
              <a:extLst>
                <a:ext uri="{63B3BB69-23CF-44E3-9099-C40C66FF867C}">
                  <a14:compatExt spid="_x0000_s12441"/>
                </a:ext>
                <a:ext uri="{FF2B5EF4-FFF2-40B4-BE49-F238E27FC236}">
                  <a16:creationId xmlns:a16="http://schemas.microsoft.com/office/drawing/2014/main" id="{00000000-0008-0000-00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138</xdr:row>
          <xdr:rowOff>219075</xdr:rowOff>
        </xdr:from>
        <xdr:to>
          <xdr:col>1</xdr:col>
          <xdr:colOff>247650</xdr:colOff>
          <xdr:row>140</xdr:row>
          <xdr:rowOff>19050</xdr:rowOff>
        </xdr:to>
        <xdr:sp macro="" textlink="">
          <xdr:nvSpPr>
            <xdr:cNvPr id="12442" name="Check Box 8346" hidden="1">
              <a:extLst>
                <a:ext uri="{63B3BB69-23CF-44E3-9099-C40C66FF867C}">
                  <a14:compatExt spid="_x0000_s12442"/>
                </a:ext>
                <a:ext uri="{FF2B5EF4-FFF2-40B4-BE49-F238E27FC236}">
                  <a16:creationId xmlns:a16="http://schemas.microsoft.com/office/drawing/2014/main" id="{00000000-0008-0000-00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138</xdr:row>
          <xdr:rowOff>228600</xdr:rowOff>
        </xdr:from>
        <xdr:to>
          <xdr:col>5</xdr:col>
          <xdr:colOff>85725</xdr:colOff>
          <xdr:row>140</xdr:row>
          <xdr:rowOff>19050</xdr:rowOff>
        </xdr:to>
        <xdr:sp macro="" textlink="">
          <xdr:nvSpPr>
            <xdr:cNvPr id="12444" name="Check Box 8348" hidden="1">
              <a:extLst>
                <a:ext uri="{63B3BB69-23CF-44E3-9099-C40C66FF867C}">
                  <a14:compatExt spid="_x0000_s12444"/>
                </a:ext>
                <a:ext uri="{FF2B5EF4-FFF2-40B4-BE49-F238E27FC236}">
                  <a16:creationId xmlns:a16="http://schemas.microsoft.com/office/drawing/2014/main" id="{00000000-0008-0000-00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0</xdr:rowOff>
        </xdr:from>
        <xdr:to>
          <xdr:col>1</xdr:col>
          <xdr:colOff>190500</xdr:colOff>
          <xdr:row>141</xdr:row>
          <xdr:rowOff>19050</xdr:rowOff>
        </xdr:to>
        <xdr:sp macro="" textlink="">
          <xdr:nvSpPr>
            <xdr:cNvPr id="12445" name="Check Box 8349"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140</xdr:row>
          <xdr:rowOff>0</xdr:rowOff>
        </xdr:from>
        <xdr:to>
          <xdr:col>4</xdr:col>
          <xdr:colOff>895350</xdr:colOff>
          <xdr:row>141</xdr:row>
          <xdr:rowOff>0</xdr:rowOff>
        </xdr:to>
        <xdr:sp macro="" textlink="">
          <xdr:nvSpPr>
            <xdr:cNvPr id="12446" name="Check Box 8350"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141</xdr:row>
          <xdr:rowOff>0</xdr:rowOff>
        </xdr:from>
        <xdr:to>
          <xdr:col>1</xdr:col>
          <xdr:colOff>133350</xdr:colOff>
          <xdr:row>142</xdr:row>
          <xdr:rowOff>19050</xdr:rowOff>
        </xdr:to>
        <xdr:sp macro="" textlink="">
          <xdr:nvSpPr>
            <xdr:cNvPr id="12447" name="Check Box 8351"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138</xdr:row>
          <xdr:rowOff>0</xdr:rowOff>
        </xdr:from>
        <xdr:to>
          <xdr:col>4</xdr:col>
          <xdr:colOff>847725</xdr:colOff>
          <xdr:row>139</xdr:row>
          <xdr:rowOff>19050</xdr:rowOff>
        </xdr:to>
        <xdr:sp macro="" textlink="">
          <xdr:nvSpPr>
            <xdr:cNvPr id="12448" name="Check Box 8352"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148</xdr:row>
          <xdr:rowOff>228600</xdr:rowOff>
        </xdr:from>
        <xdr:to>
          <xdr:col>1</xdr:col>
          <xdr:colOff>438150</xdr:colOff>
          <xdr:row>150</xdr:row>
          <xdr:rowOff>19050</xdr:rowOff>
        </xdr:to>
        <xdr:sp macro="" textlink="">
          <xdr:nvSpPr>
            <xdr:cNvPr id="12454" name="Check Box 8358" hidden="1">
              <a:extLst>
                <a:ext uri="{63B3BB69-23CF-44E3-9099-C40C66FF867C}">
                  <a14:compatExt spid="_x0000_s12454"/>
                </a:ext>
                <a:ext uri="{FF2B5EF4-FFF2-40B4-BE49-F238E27FC236}">
                  <a16:creationId xmlns:a16="http://schemas.microsoft.com/office/drawing/2014/main" id="{00000000-0008-0000-00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150</xdr:row>
          <xdr:rowOff>0</xdr:rowOff>
        </xdr:from>
        <xdr:to>
          <xdr:col>1</xdr:col>
          <xdr:colOff>361950</xdr:colOff>
          <xdr:row>151</xdr:row>
          <xdr:rowOff>19050</xdr:rowOff>
        </xdr:to>
        <xdr:sp macro="" textlink="">
          <xdr:nvSpPr>
            <xdr:cNvPr id="12455" name="Check Box 8359"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151</xdr:row>
          <xdr:rowOff>0</xdr:rowOff>
        </xdr:from>
        <xdr:to>
          <xdr:col>1</xdr:col>
          <xdr:colOff>390525</xdr:colOff>
          <xdr:row>152</xdr:row>
          <xdr:rowOff>19050</xdr:rowOff>
        </xdr:to>
        <xdr:sp macro="" textlink="">
          <xdr:nvSpPr>
            <xdr:cNvPr id="12456" name="Check Box 8360"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151</xdr:row>
          <xdr:rowOff>219075</xdr:rowOff>
        </xdr:from>
        <xdr:to>
          <xdr:col>1</xdr:col>
          <xdr:colOff>295275</xdr:colOff>
          <xdr:row>153</xdr:row>
          <xdr:rowOff>9525</xdr:rowOff>
        </xdr:to>
        <xdr:sp macro="" textlink="">
          <xdr:nvSpPr>
            <xdr:cNvPr id="12457" name="Check Box 8361"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152</xdr:row>
          <xdr:rowOff>219075</xdr:rowOff>
        </xdr:from>
        <xdr:to>
          <xdr:col>1</xdr:col>
          <xdr:colOff>190500</xdr:colOff>
          <xdr:row>154</xdr:row>
          <xdr:rowOff>9525</xdr:rowOff>
        </xdr:to>
        <xdr:sp macro="" textlink="">
          <xdr:nvSpPr>
            <xdr:cNvPr id="12458" name="Check Box 8362"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153</xdr:row>
          <xdr:rowOff>219075</xdr:rowOff>
        </xdr:from>
        <xdr:to>
          <xdr:col>1</xdr:col>
          <xdr:colOff>133350</xdr:colOff>
          <xdr:row>155</xdr:row>
          <xdr:rowOff>0</xdr:rowOff>
        </xdr:to>
        <xdr:sp macro="" textlink="">
          <xdr:nvSpPr>
            <xdr:cNvPr id="12460" name="Check Box 8364" hidden="1">
              <a:extLst>
                <a:ext uri="{63B3BB69-23CF-44E3-9099-C40C66FF867C}">
                  <a14:compatExt spid="_x0000_s12460"/>
                </a:ext>
                <a:ext uri="{FF2B5EF4-FFF2-40B4-BE49-F238E27FC236}">
                  <a16:creationId xmlns:a16="http://schemas.microsoft.com/office/drawing/2014/main" id="{00000000-0008-0000-00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19050</xdr:rowOff>
        </xdr:from>
        <xdr:to>
          <xdr:col>1</xdr:col>
          <xdr:colOff>85725</xdr:colOff>
          <xdr:row>37</xdr:row>
          <xdr:rowOff>9525</xdr:rowOff>
        </xdr:to>
        <xdr:sp macro="" textlink="">
          <xdr:nvSpPr>
            <xdr:cNvPr id="12476" name="Check Box 8380" hidden="1">
              <a:extLst>
                <a:ext uri="{63B3BB69-23CF-44E3-9099-C40C66FF867C}">
                  <a14:compatExt spid="_x0000_s12476"/>
                </a:ext>
                <a:ext uri="{FF2B5EF4-FFF2-40B4-BE49-F238E27FC236}">
                  <a16:creationId xmlns:a16="http://schemas.microsoft.com/office/drawing/2014/main" id="{00000000-0008-0000-00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9525</xdr:rowOff>
        </xdr:from>
        <xdr:to>
          <xdr:col>1</xdr:col>
          <xdr:colOff>704850</xdr:colOff>
          <xdr:row>38</xdr:row>
          <xdr:rowOff>0</xdr:rowOff>
        </xdr:to>
        <xdr:sp macro="" textlink="">
          <xdr:nvSpPr>
            <xdr:cNvPr id="12477" name="Check Box 8381" hidden="1">
              <a:extLst>
                <a:ext uri="{63B3BB69-23CF-44E3-9099-C40C66FF867C}">
                  <a14:compatExt spid="_x0000_s12477"/>
                </a:ext>
                <a:ext uri="{FF2B5EF4-FFF2-40B4-BE49-F238E27FC236}">
                  <a16:creationId xmlns:a16="http://schemas.microsoft.com/office/drawing/2014/main" id="{00000000-0008-0000-00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37</xdr:row>
          <xdr:rowOff>9525</xdr:rowOff>
        </xdr:from>
        <xdr:to>
          <xdr:col>4</xdr:col>
          <xdr:colOff>838200</xdr:colOff>
          <xdr:row>38</xdr:row>
          <xdr:rowOff>0</xdr:rowOff>
        </xdr:to>
        <xdr:sp macro="" textlink="">
          <xdr:nvSpPr>
            <xdr:cNvPr id="12478" name="Check Box 8382"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9525</xdr:rowOff>
        </xdr:from>
        <xdr:to>
          <xdr:col>0</xdr:col>
          <xdr:colOff>590550</xdr:colOff>
          <xdr:row>40</xdr:row>
          <xdr:rowOff>0</xdr:rowOff>
        </xdr:to>
        <xdr:sp macro="" textlink="">
          <xdr:nvSpPr>
            <xdr:cNvPr id="12479" name="Check Box 8383" hidden="1">
              <a:extLst>
                <a:ext uri="{63B3BB69-23CF-44E3-9099-C40C66FF867C}">
                  <a14:compatExt spid="_x0000_s12479"/>
                </a:ext>
                <a:ext uri="{FF2B5EF4-FFF2-40B4-BE49-F238E27FC236}">
                  <a16:creationId xmlns:a16="http://schemas.microsoft.com/office/drawing/2014/main" id="{00000000-0008-0000-00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228600</xdr:rowOff>
        </xdr:from>
        <xdr:to>
          <xdr:col>1</xdr:col>
          <xdr:colOff>28575</xdr:colOff>
          <xdr:row>40</xdr:row>
          <xdr:rowOff>219075</xdr:rowOff>
        </xdr:to>
        <xdr:sp macro="" textlink="">
          <xdr:nvSpPr>
            <xdr:cNvPr id="12480" name="Check Box 8384" hidden="1">
              <a:extLst>
                <a:ext uri="{63B3BB69-23CF-44E3-9099-C40C66FF867C}">
                  <a14:compatExt spid="_x0000_s12480"/>
                </a:ext>
                <a:ext uri="{FF2B5EF4-FFF2-40B4-BE49-F238E27FC236}">
                  <a16:creationId xmlns:a16="http://schemas.microsoft.com/office/drawing/2014/main" id="{00000000-0008-0000-00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36</xdr:row>
          <xdr:rowOff>9525</xdr:rowOff>
        </xdr:from>
        <xdr:to>
          <xdr:col>4</xdr:col>
          <xdr:colOff>828675</xdr:colOff>
          <xdr:row>37</xdr:row>
          <xdr:rowOff>0</xdr:rowOff>
        </xdr:to>
        <xdr:sp macro="" textlink="">
          <xdr:nvSpPr>
            <xdr:cNvPr id="12481" name="Check Box 8385" hidden="1">
              <a:extLst>
                <a:ext uri="{63B3BB69-23CF-44E3-9099-C40C66FF867C}">
                  <a14:compatExt spid="_x0000_s12481"/>
                </a:ext>
                <a:ext uri="{FF2B5EF4-FFF2-40B4-BE49-F238E27FC236}">
                  <a16:creationId xmlns:a16="http://schemas.microsoft.com/office/drawing/2014/main" id="{00000000-0008-0000-00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276225</xdr:colOff>
          <xdr:row>38</xdr:row>
          <xdr:rowOff>219075</xdr:rowOff>
        </xdr:to>
        <xdr:sp macro="" textlink="">
          <xdr:nvSpPr>
            <xdr:cNvPr id="12482" name="Check Box 8386"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38</xdr:row>
          <xdr:rowOff>19050</xdr:rowOff>
        </xdr:from>
        <xdr:to>
          <xdr:col>4</xdr:col>
          <xdr:colOff>809625</xdr:colOff>
          <xdr:row>39</xdr:row>
          <xdr:rowOff>9525</xdr:rowOff>
        </xdr:to>
        <xdr:sp macro="" textlink="">
          <xdr:nvSpPr>
            <xdr:cNvPr id="12483" name="Check Box 8387"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39</xdr:row>
          <xdr:rowOff>0</xdr:rowOff>
        </xdr:from>
        <xdr:to>
          <xdr:col>5</xdr:col>
          <xdr:colOff>38100</xdr:colOff>
          <xdr:row>39</xdr:row>
          <xdr:rowOff>228600</xdr:rowOff>
        </xdr:to>
        <xdr:sp macro="" textlink="">
          <xdr:nvSpPr>
            <xdr:cNvPr id="12484" name="Check Box 8388"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0</xdr:col>
          <xdr:colOff>704850</xdr:colOff>
          <xdr:row>36</xdr:row>
          <xdr:rowOff>9525</xdr:rowOff>
        </xdr:to>
        <xdr:sp macro="" textlink="">
          <xdr:nvSpPr>
            <xdr:cNvPr id="12486" name="Check Box 8390" hidden="1">
              <a:extLst>
                <a:ext uri="{63B3BB69-23CF-44E3-9099-C40C66FF867C}">
                  <a14:compatExt spid="_x0000_s12486"/>
                </a:ext>
                <a:ext uri="{FF2B5EF4-FFF2-40B4-BE49-F238E27FC236}">
                  <a16:creationId xmlns:a16="http://schemas.microsoft.com/office/drawing/2014/main" id="{00000000-0008-0000-00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454269</xdr:colOff>
      <xdr:row>2</xdr:row>
      <xdr:rowOff>227134</xdr:rowOff>
    </xdr:from>
    <xdr:to>
      <xdr:col>9</xdr:col>
      <xdr:colOff>261694</xdr:colOff>
      <xdr:row>2</xdr:row>
      <xdr:rowOff>473197</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5977" b="-7694"/>
        <a:stretch/>
      </xdr:blipFill>
      <xdr:spPr bwMode="auto">
        <a:xfrm>
          <a:off x="454269" y="871903"/>
          <a:ext cx="5383213" cy="246063"/>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819150</xdr:colOff>
          <xdr:row>66</xdr:row>
          <xdr:rowOff>19050</xdr:rowOff>
        </xdr:from>
        <xdr:to>
          <xdr:col>2</xdr:col>
          <xdr:colOff>638175</xdr:colOff>
          <xdr:row>67</xdr:row>
          <xdr:rowOff>9525</xdr:rowOff>
        </xdr:to>
        <xdr:sp macro="" textlink="">
          <xdr:nvSpPr>
            <xdr:cNvPr id="12502" name="Check Box 8406" hidden="1">
              <a:extLst>
                <a:ext uri="{63B3BB69-23CF-44E3-9099-C40C66FF867C}">
                  <a14:compatExt spid="_x0000_s12502"/>
                </a:ext>
                <a:ext uri="{FF2B5EF4-FFF2-40B4-BE49-F238E27FC236}">
                  <a16:creationId xmlns:a16="http://schemas.microsoft.com/office/drawing/2014/main" id="{00000000-0008-0000-00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135</xdr:row>
          <xdr:rowOff>9525</xdr:rowOff>
        </xdr:from>
        <xdr:to>
          <xdr:col>3</xdr:col>
          <xdr:colOff>533400</xdr:colOff>
          <xdr:row>136</xdr:row>
          <xdr:rowOff>0</xdr:rowOff>
        </xdr:to>
        <xdr:sp macro="" textlink="">
          <xdr:nvSpPr>
            <xdr:cNvPr id="12503" name="Check Box 8407" hidden="1">
              <a:extLst>
                <a:ext uri="{63B3BB69-23CF-44E3-9099-C40C66FF867C}">
                  <a14:compatExt spid="_x0000_s12503"/>
                </a:ext>
                <a:ext uri="{FF2B5EF4-FFF2-40B4-BE49-F238E27FC236}">
                  <a16:creationId xmlns:a16="http://schemas.microsoft.com/office/drawing/2014/main" id="{00000000-0008-0000-00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19050</xdr:rowOff>
        </xdr:from>
        <xdr:to>
          <xdr:col>1</xdr:col>
          <xdr:colOff>390525</xdr:colOff>
          <xdr:row>130</xdr:row>
          <xdr:rowOff>219075</xdr:rowOff>
        </xdr:to>
        <xdr:sp macro="" textlink="">
          <xdr:nvSpPr>
            <xdr:cNvPr id="12504" name="Check Box 8408" hidden="1">
              <a:extLst>
                <a:ext uri="{63B3BB69-23CF-44E3-9099-C40C66FF867C}">
                  <a14:compatExt spid="_x0000_s12504"/>
                </a:ext>
                <a:ext uri="{FF2B5EF4-FFF2-40B4-BE49-F238E27FC236}">
                  <a16:creationId xmlns:a16="http://schemas.microsoft.com/office/drawing/2014/main" id="{00000000-0008-0000-00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133</xdr:row>
          <xdr:rowOff>9525</xdr:rowOff>
        </xdr:from>
        <xdr:to>
          <xdr:col>3</xdr:col>
          <xdr:colOff>381000</xdr:colOff>
          <xdr:row>134</xdr:row>
          <xdr:rowOff>0</xdr:rowOff>
        </xdr:to>
        <xdr:sp macro="" textlink="">
          <xdr:nvSpPr>
            <xdr:cNvPr id="12505" name="Check Box 8409" hidden="1">
              <a:extLst>
                <a:ext uri="{63B3BB69-23CF-44E3-9099-C40C66FF867C}">
                  <a14:compatExt spid="_x0000_s12505"/>
                </a:ext>
                <a:ext uri="{FF2B5EF4-FFF2-40B4-BE49-F238E27FC236}">
                  <a16:creationId xmlns:a16="http://schemas.microsoft.com/office/drawing/2014/main" id="{00000000-0008-0000-00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132</xdr:row>
          <xdr:rowOff>19050</xdr:rowOff>
        </xdr:from>
        <xdr:to>
          <xdr:col>6</xdr:col>
          <xdr:colOff>266700</xdr:colOff>
          <xdr:row>133</xdr:row>
          <xdr:rowOff>9525</xdr:rowOff>
        </xdr:to>
        <xdr:sp macro="" textlink="">
          <xdr:nvSpPr>
            <xdr:cNvPr id="12506" name="Check Box 8410" hidden="1">
              <a:extLst>
                <a:ext uri="{63B3BB69-23CF-44E3-9099-C40C66FF867C}">
                  <a14:compatExt spid="_x0000_s12506"/>
                </a:ext>
                <a:ext uri="{FF2B5EF4-FFF2-40B4-BE49-F238E27FC236}">
                  <a16:creationId xmlns:a16="http://schemas.microsoft.com/office/drawing/2014/main" id="{00000000-0008-0000-00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135</xdr:row>
          <xdr:rowOff>0</xdr:rowOff>
        </xdr:from>
        <xdr:to>
          <xdr:col>1</xdr:col>
          <xdr:colOff>142875</xdr:colOff>
          <xdr:row>136</xdr:row>
          <xdr:rowOff>0</xdr:rowOff>
        </xdr:to>
        <xdr:sp macro="" textlink="">
          <xdr:nvSpPr>
            <xdr:cNvPr id="12507" name="Check Box 8411" hidden="1">
              <a:extLst>
                <a:ext uri="{63B3BB69-23CF-44E3-9099-C40C66FF867C}">
                  <a14:compatExt spid="_x0000_s12507"/>
                </a:ext>
                <a:ext uri="{FF2B5EF4-FFF2-40B4-BE49-F238E27FC236}">
                  <a16:creationId xmlns:a16="http://schemas.microsoft.com/office/drawing/2014/main" id="{00000000-0008-0000-00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133</xdr:row>
          <xdr:rowOff>19050</xdr:rowOff>
        </xdr:from>
        <xdr:to>
          <xdr:col>0</xdr:col>
          <xdr:colOff>695325</xdr:colOff>
          <xdr:row>133</xdr:row>
          <xdr:rowOff>228600</xdr:rowOff>
        </xdr:to>
        <xdr:sp macro="" textlink="">
          <xdr:nvSpPr>
            <xdr:cNvPr id="12508" name="Check Box 8412" hidden="1">
              <a:extLst>
                <a:ext uri="{63B3BB69-23CF-44E3-9099-C40C66FF867C}">
                  <a14:compatExt spid="_x0000_s12508"/>
                </a:ext>
                <a:ext uri="{FF2B5EF4-FFF2-40B4-BE49-F238E27FC236}">
                  <a16:creationId xmlns:a16="http://schemas.microsoft.com/office/drawing/2014/main" id="{00000000-0008-0000-00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133</xdr:row>
          <xdr:rowOff>19050</xdr:rowOff>
        </xdr:from>
        <xdr:to>
          <xdr:col>6</xdr:col>
          <xdr:colOff>276225</xdr:colOff>
          <xdr:row>134</xdr:row>
          <xdr:rowOff>9525</xdr:rowOff>
        </xdr:to>
        <xdr:sp macro="" textlink="">
          <xdr:nvSpPr>
            <xdr:cNvPr id="12509" name="Check Box 8413" hidden="1">
              <a:extLst>
                <a:ext uri="{63B3BB69-23CF-44E3-9099-C40C66FF867C}">
                  <a14:compatExt spid="_x0000_s12509"/>
                </a:ext>
                <a:ext uri="{FF2B5EF4-FFF2-40B4-BE49-F238E27FC236}">
                  <a16:creationId xmlns:a16="http://schemas.microsoft.com/office/drawing/2014/main" id="{00000000-0008-0000-00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19050</xdr:rowOff>
        </xdr:from>
        <xdr:to>
          <xdr:col>1</xdr:col>
          <xdr:colOff>133350</xdr:colOff>
          <xdr:row>135</xdr:row>
          <xdr:rowOff>9525</xdr:rowOff>
        </xdr:to>
        <xdr:sp macro="" textlink="">
          <xdr:nvSpPr>
            <xdr:cNvPr id="12510" name="Check Box 8414" hidden="1">
              <a:extLst>
                <a:ext uri="{63B3BB69-23CF-44E3-9099-C40C66FF867C}">
                  <a14:compatExt spid="_x0000_s12510"/>
                </a:ext>
                <a:ext uri="{FF2B5EF4-FFF2-40B4-BE49-F238E27FC236}">
                  <a16:creationId xmlns:a16="http://schemas.microsoft.com/office/drawing/2014/main" id="{00000000-0008-0000-00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130</xdr:row>
          <xdr:rowOff>28575</xdr:rowOff>
        </xdr:from>
        <xdr:to>
          <xdr:col>3</xdr:col>
          <xdr:colOff>466725</xdr:colOff>
          <xdr:row>131</xdr:row>
          <xdr:rowOff>0</xdr:rowOff>
        </xdr:to>
        <xdr:sp macro="" textlink="">
          <xdr:nvSpPr>
            <xdr:cNvPr id="12511" name="Check Box 8415" hidden="1">
              <a:extLst>
                <a:ext uri="{63B3BB69-23CF-44E3-9099-C40C66FF867C}">
                  <a14:compatExt spid="_x0000_s12511"/>
                </a:ext>
                <a:ext uri="{FF2B5EF4-FFF2-40B4-BE49-F238E27FC236}">
                  <a16:creationId xmlns:a16="http://schemas.microsoft.com/office/drawing/2014/main" id="{00000000-0008-0000-00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9525</xdr:rowOff>
        </xdr:from>
        <xdr:to>
          <xdr:col>1</xdr:col>
          <xdr:colOff>9525</xdr:colOff>
          <xdr:row>132</xdr:row>
          <xdr:rowOff>9525</xdr:rowOff>
        </xdr:to>
        <xdr:sp macro="" textlink="">
          <xdr:nvSpPr>
            <xdr:cNvPr id="12512" name="Check Box 8416" hidden="1">
              <a:extLst>
                <a:ext uri="{63B3BB69-23CF-44E3-9099-C40C66FF867C}">
                  <a14:compatExt spid="_x0000_s12512"/>
                </a:ext>
                <a:ext uri="{FF2B5EF4-FFF2-40B4-BE49-F238E27FC236}">
                  <a16:creationId xmlns:a16="http://schemas.microsoft.com/office/drawing/2014/main" id="{00000000-0008-0000-00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131</xdr:row>
          <xdr:rowOff>0</xdr:rowOff>
        </xdr:from>
        <xdr:to>
          <xdr:col>4</xdr:col>
          <xdr:colOff>104775</xdr:colOff>
          <xdr:row>131</xdr:row>
          <xdr:rowOff>219075</xdr:rowOff>
        </xdr:to>
        <xdr:sp macro="" textlink="">
          <xdr:nvSpPr>
            <xdr:cNvPr id="12513" name="Check Box 8417" hidden="1">
              <a:extLst>
                <a:ext uri="{63B3BB69-23CF-44E3-9099-C40C66FF867C}">
                  <a14:compatExt spid="_x0000_s12513"/>
                </a:ext>
                <a:ext uri="{FF2B5EF4-FFF2-40B4-BE49-F238E27FC236}">
                  <a16:creationId xmlns:a16="http://schemas.microsoft.com/office/drawing/2014/main" id="{00000000-0008-0000-0000-0000E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130</xdr:row>
          <xdr:rowOff>28575</xdr:rowOff>
        </xdr:from>
        <xdr:to>
          <xdr:col>6</xdr:col>
          <xdr:colOff>19050</xdr:colOff>
          <xdr:row>130</xdr:row>
          <xdr:rowOff>219075</xdr:rowOff>
        </xdr:to>
        <xdr:sp macro="" textlink="">
          <xdr:nvSpPr>
            <xdr:cNvPr id="12514" name="Check Box 8418" hidden="1">
              <a:extLst>
                <a:ext uri="{63B3BB69-23CF-44E3-9099-C40C66FF867C}">
                  <a14:compatExt spid="_x0000_s12514"/>
                </a:ext>
                <a:ext uri="{FF2B5EF4-FFF2-40B4-BE49-F238E27FC236}">
                  <a16:creationId xmlns:a16="http://schemas.microsoft.com/office/drawing/2014/main" id="{00000000-0008-0000-0000-0000E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131</xdr:row>
          <xdr:rowOff>19050</xdr:rowOff>
        </xdr:from>
        <xdr:to>
          <xdr:col>5</xdr:col>
          <xdr:colOff>419100</xdr:colOff>
          <xdr:row>132</xdr:row>
          <xdr:rowOff>9525</xdr:rowOff>
        </xdr:to>
        <xdr:sp macro="" textlink="">
          <xdr:nvSpPr>
            <xdr:cNvPr id="12515" name="Check Box 8419" hidden="1">
              <a:extLst>
                <a:ext uri="{63B3BB69-23CF-44E3-9099-C40C66FF867C}">
                  <a14:compatExt spid="_x0000_s12515"/>
                </a:ext>
                <a:ext uri="{FF2B5EF4-FFF2-40B4-BE49-F238E27FC236}">
                  <a16:creationId xmlns:a16="http://schemas.microsoft.com/office/drawing/2014/main" id="{00000000-0008-0000-0000-0000E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132</xdr:row>
          <xdr:rowOff>9525</xdr:rowOff>
        </xdr:from>
        <xdr:to>
          <xdr:col>0</xdr:col>
          <xdr:colOff>647700</xdr:colOff>
          <xdr:row>133</xdr:row>
          <xdr:rowOff>0</xdr:rowOff>
        </xdr:to>
        <xdr:sp macro="" textlink="">
          <xdr:nvSpPr>
            <xdr:cNvPr id="12516" name="Check Box 8420" hidden="1">
              <a:extLst>
                <a:ext uri="{63B3BB69-23CF-44E3-9099-C40C66FF867C}">
                  <a14:compatExt spid="_x0000_s12516"/>
                </a:ext>
                <a:ext uri="{FF2B5EF4-FFF2-40B4-BE49-F238E27FC236}">
                  <a16:creationId xmlns:a16="http://schemas.microsoft.com/office/drawing/2014/main" id="{00000000-0008-0000-0000-0000E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146</xdr:row>
          <xdr:rowOff>19050</xdr:rowOff>
        </xdr:from>
        <xdr:to>
          <xdr:col>1</xdr:col>
          <xdr:colOff>19050</xdr:colOff>
          <xdr:row>147</xdr:row>
          <xdr:rowOff>9525</xdr:rowOff>
        </xdr:to>
        <xdr:sp macro="" textlink="">
          <xdr:nvSpPr>
            <xdr:cNvPr id="12517" name="Check Box 8421" hidden="1">
              <a:extLst>
                <a:ext uri="{63B3BB69-23CF-44E3-9099-C40C66FF867C}">
                  <a14:compatExt spid="_x0000_s12517"/>
                </a:ext>
                <a:ext uri="{FF2B5EF4-FFF2-40B4-BE49-F238E27FC236}">
                  <a16:creationId xmlns:a16="http://schemas.microsoft.com/office/drawing/2014/main" id="{00000000-0008-0000-0000-0000E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19050</xdr:rowOff>
        </xdr:from>
        <xdr:to>
          <xdr:col>1</xdr:col>
          <xdr:colOff>9525</xdr:colOff>
          <xdr:row>146</xdr:row>
          <xdr:rowOff>19050</xdr:rowOff>
        </xdr:to>
        <xdr:sp macro="" textlink="">
          <xdr:nvSpPr>
            <xdr:cNvPr id="12518" name="Check Box 8422" hidden="1">
              <a:extLst>
                <a:ext uri="{63B3BB69-23CF-44E3-9099-C40C66FF867C}">
                  <a14:compatExt spid="_x0000_s12518"/>
                </a:ext>
                <a:ext uri="{FF2B5EF4-FFF2-40B4-BE49-F238E27FC236}">
                  <a16:creationId xmlns:a16="http://schemas.microsoft.com/office/drawing/2014/main" id="{00000000-0008-0000-0000-0000E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19050</xdr:rowOff>
        </xdr:from>
        <xdr:to>
          <xdr:col>1</xdr:col>
          <xdr:colOff>200025</xdr:colOff>
          <xdr:row>145</xdr:row>
          <xdr:rowOff>19050</xdr:rowOff>
        </xdr:to>
        <xdr:sp macro="" textlink="">
          <xdr:nvSpPr>
            <xdr:cNvPr id="12519" name="Check Box 8423" hidden="1">
              <a:extLst>
                <a:ext uri="{63B3BB69-23CF-44E3-9099-C40C66FF867C}">
                  <a14:compatExt spid="_x0000_s12519"/>
                </a:ext>
                <a:ext uri="{FF2B5EF4-FFF2-40B4-BE49-F238E27FC236}">
                  <a16:creationId xmlns:a16="http://schemas.microsoft.com/office/drawing/2014/main" id="{00000000-0008-0000-0000-0000E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19050</xdr:rowOff>
        </xdr:from>
        <xdr:to>
          <xdr:col>1</xdr:col>
          <xdr:colOff>19050</xdr:colOff>
          <xdr:row>123</xdr:row>
          <xdr:rowOff>9525</xdr:rowOff>
        </xdr:to>
        <xdr:sp macro="" textlink="">
          <xdr:nvSpPr>
            <xdr:cNvPr id="12520" name="Check Box 8424" hidden="1">
              <a:extLst>
                <a:ext uri="{63B3BB69-23CF-44E3-9099-C40C66FF867C}">
                  <a14:compatExt spid="_x0000_s12520"/>
                </a:ext>
                <a:ext uri="{FF2B5EF4-FFF2-40B4-BE49-F238E27FC236}">
                  <a16:creationId xmlns:a16="http://schemas.microsoft.com/office/drawing/2014/main" id="{00000000-0008-0000-0000-0000E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19050</xdr:rowOff>
        </xdr:from>
        <xdr:to>
          <xdr:col>1</xdr:col>
          <xdr:colOff>19050</xdr:colOff>
          <xdr:row>124</xdr:row>
          <xdr:rowOff>9525</xdr:rowOff>
        </xdr:to>
        <xdr:sp macro="" textlink="">
          <xdr:nvSpPr>
            <xdr:cNvPr id="12521" name="Check Box 8425" hidden="1">
              <a:extLst>
                <a:ext uri="{63B3BB69-23CF-44E3-9099-C40C66FF867C}">
                  <a14:compatExt spid="_x0000_s12521"/>
                </a:ext>
                <a:ext uri="{FF2B5EF4-FFF2-40B4-BE49-F238E27FC236}">
                  <a16:creationId xmlns:a16="http://schemas.microsoft.com/office/drawing/2014/main" id="{00000000-0008-0000-0000-0000E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121</xdr:row>
          <xdr:rowOff>19050</xdr:rowOff>
        </xdr:from>
        <xdr:to>
          <xdr:col>1</xdr:col>
          <xdr:colOff>19050</xdr:colOff>
          <xdr:row>122</xdr:row>
          <xdr:rowOff>9525</xdr:rowOff>
        </xdr:to>
        <xdr:sp macro="" textlink="">
          <xdr:nvSpPr>
            <xdr:cNvPr id="12522" name="Check Box 8426" hidden="1">
              <a:extLst>
                <a:ext uri="{63B3BB69-23CF-44E3-9099-C40C66FF867C}">
                  <a14:compatExt spid="_x0000_s12522"/>
                </a:ext>
                <a:ext uri="{FF2B5EF4-FFF2-40B4-BE49-F238E27FC236}">
                  <a16:creationId xmlns:a16="http://schemas.microsoft.com/office/drawing/2014/main" id="{00000000-0008-0000-0000-0000E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19050</xdr:rowOff>
        </xdr:from>
        <xdr:to>
          <xdr:col>1</xdr:col>
          <xdr:colOff>19050</xdr:colOff>
          <xdr:row>125</xdr:row>
          <xdr:rowOff>9525</xdr:rowOff>
        </xdr:to>
        <xdr:sp macro="" textlink="">
          <xdr:nvSpPr>
            <xdr:cNvPr id="12523" name="Check Box 8427" hidden="1">
              <a:extLst>
                <a:ext uri="{63B3BB69-23CF-44E3-9099-C40C66FF867C}">
                  <a14:compatExt spid="_x0000_s12523"/>
                </a:ext>
                <a:ext uri="{FF2B5EF4-FFF2-40B4-BE49-F238E27FC236}">
                  <a16:creationId xmlns:a16="http://schemas.microsoft.com/office/drawing/2014/main" id="{00000000-0008-0000-0000-0000E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19050</xdr:rowOff>
        </xdr:from>
        <xdr:to>
          <xdr:col>1</xdr:col>
          <xdr:colOff>19050</xdr:colOff>
          <xdr:row>126</xdr:row>
          <xdr:rowOff>9525</xdr:rowOff>
        </xdr:to>
        <xdr:sp macro="" textlink="">
          <xdr:nvSpPr>
            <xdr:cNvPr id="12529" name="Check Box 8433" hidden="1">
              <a:extLst>
                <a:ext uri="{63B3BB69-23CF-44E3-9099-C40C66FF867C}">
                  <a14:compatExt spid="_x0000_s12529"/>
                </a:ext>
                <a:ext uri="{FF2B5EF4-FFF2-40B4-BE49-F238E27FC236}">
                  <a16:creationId xmlns:a16="http://schemas.microsoft.com/office/drawing/2014/main" id="{00000000-0008-0000-0000-0000F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19050</xdr:rowOff>
        </xdr:from>
        <xdr:to>
          <xdr:col>1</xdr:col>
          <xdr:colOff>19050</xdr:colOff>
          <xdr:row>127</xdr:row>
          <xdr:rowOff>9525</xdr:rowOff>
        </xdr:to>
        <xdr:sp macro="" textlink="">
          <xdr:nvSpPr>
            <xdr:cNvPr id="12530" name="Check Box 8434" hidden="1">
              <a:extLst>
                <a:ext uri="{63B3BB69-23CF-44E3-9099-C40C66FF867C}">
                  <a14:compatExt spid="_x0000_s12530"/>
                </a:ext>
                <a:ext uri="{FF2B5EF4-FFF2-40B4-BE49-F238E27FC236}">
                  <a16:creationId xmlns:a16="http://schemas.microsoft.com/office/drawing/2014/main" id="{00000000-0008-0000-0000-0000F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19050</xdr:rowOff>
        </xdr:from>
        <xdr:to>
          <xdr:col>1</xdr:col>
          <xdr:colOff>19050</xdr:colOff>
          <xdr:row>121</xdr:row>
          <xdr:rowOff>9525</xdr:rowOff>
        </xdr:to>
        <xdr:sp macro="" textlink="">
          <xdr:nvSpPr>
            <xdr:cNvPr id="12531" name="Check Box 8435" hidden="1">
              <a:extLst>
                <a:ext uri="{63B3BB69-23CF-44E3-9099-C40C66FF867C}">
                  <a14:compatExt spid="_x0000_s12531"/>
                </a:ext>
                <a:ext uri="{FF2B5EF4-FFF2-40B4-BE49-F238E27FC236}">
                  <a16:creationId xmlns:a16="http://schemas.microsoft.com/office/drawing/2014/main" id="{00000000-0008-0000-0000-0000F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157</xdr:row>
          <xdr:rowOff>19050</xdr:rowOff>
        </xdr:from>
        <xdr:to>
          <xdr:col>1</xdr:col>
          <xdr:colOff>238125</xdr:colOff>
          <xdr:row>158</xdr:row>
          <xdr:rowOff>9525</xdr:rowOff>
        </xdr:to>
        <xdr:sp macro="" textlink="">
          <xdr:nvSpPr>
            <xdr:cNvPr id="12533" name="Check Box 8437" hidden="1">
              <a:extLst>
                <a:ext uri="{63B3BB69-23CF-44E3-9099-C40C66FF867C}">
                  <a14:compatExt spid="_x0000_s12533"/>
                </a:ext>
                <a:ext uri="{FF2B5EF4-FFF2-40B4-BE49-F238E27FC236}">
                  <a16:creationId xmlns:a16="http://schemas.microsoft.com/office/drawing/2014/main" id="{00000000-0008-0000-0000-0000F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158</xdr:row>
          <xdr:rowOff>19050</xdr:rowOff>
        </xdr:from>
        <xdr:to>
          <xdr:col>1</xdr:col>
          <xdr:colOff>200025</xdr:colOff>
          <xdr:row>159</xdr:row>
          <xdr:rowOff>9525</xdr:rowOff>
        </xdr:to>
        <xdr:sp macro="" textlink="">
          <xdr:nvSpPr>
            <xdr:cNvPr id="12534" name="Check Box 8438" hidden="1">
              <a:extLst>
                <a:ext uri="{63B3BB69-23CF-44E3-9099-C40C66FF867C}">
                  <a14:compatExt spid="_x0000_s12534"/>
                </a:ext>
                <a:ext uri="{FF2B5EF4-FFF2-40B4-BE49-F238E27FC236}">
                  <a16:creationId xmlns:a16="http://schemas.microsoft.com/office/drawing/2014/main" id="{00000000-0008-0000-0000-0000F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159</xdr:row>
          <xdr:rowOff>28575</xdr:rowOff>
        </xdr:from>
        <xdr:to>
          <xdr:col>1</xdr:col>
          <xdr:colOff>171450</xdr:colOff>
          <xdr:row>160</xdr:row>
          <xdr:rowOff>19050</xdr:rowOff>
        </xdr:to>
        <xdr:sp macro="" textlink="">
          <xdr:nvSpPr>
            <xdr:cNvPr id="12535" name="Check Box 8439" hidden="1">
              <a:extLst>
                <a:ext uri="{63B3BB69-23CF-44E3-9099-C40C66FF867C}">
                  <a14:compatExt spid="_x0000_s12535"/>
                </a:ext>
                <a:ext uri="{FF2B5EF4-FFF2-40B4-BE49-F238E27FC236}">
                  <a16:creationId xmlns:a16="http://schemas.microsoft.com/office/drawing/2014/main" id="{00000000-0008-0000-0000-0000F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19050</xdr:rowOff>
        </xdr:from>
        <xdr:to>
          <xdr:col>1</xdr:col>
          <xdr:colOff>228600</xdr:colOff>
          <xdr:row>161</xdr:row>
          <xdr:rowOff>9525</xdr:rowOff>
        </xdr:to>
        <xdr:sp macro="" textlink="">
          <xdr:nvSpPr>
            <xdr:cNvPr id="12536" name="Check Box 8440" hidden="1">
              <a:extLst>
                <a:ext uri="{63B3BB69-23CF-44E3-9099-C40C66FF867C}">
                  <a14:compatExt spid="_x0000_s12536"/>
                </a:ext>
                <a:ext uri="{FF2B5EF4-FFF2-40B4-BE49-F238E27FC236}">
                  <a16:creationId xmlns:a16="http://schemas.microsoft.com/office/drawing/2014/main" id="{00000000-0008-0000-0000-0000F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19050</xdr:rowOff>
        </xdr:from>
        <xdr:to>
          <xdr:col>1</xdr:col>
          <xdr:colOff>266700</xdr:colOff>
          <xdr:row>164</xdr:row>
          <xdr:rowOff>9525</xdr:rowOff>
        </xdr:to>
        <xdr:sp macro="" textlink="">
          <xdr:nvSpPr>
            <xdr:cNvPr id="12537" name="Check Box 8441" hidden="1">
              <a:extLst>
                <a:ext uri="{63B3BB69-23CF-44E3-9099-C40C66FF867C}">
                  <a14:compatExt spid="_x0000_s12537"/>
                </a:ext>
                <a:ext uri="{FF2B5EF4-FFF2-40B4-BE49-F238E27FC236}">
                  <a16:creationId xmlns:a16="http://schemas.microsoft.com/office/drawing/2014/main" id="{00000000-0008-0000-0000-0000F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161</xdr:row>
          <xdr:rowOff>19050</xdr:rowOff>
        </xdr:from>
        <xdr:to>
          <xdr:col>1</xdr:col>
          <xdr:colOff>428625</xdr:colOff>
          <xdr:row>162</xdr:row>
          <xdr:rowOff>9525</xdr:rowOff>
        </xdr:to>
        <xdr:sp macro="" textlink="">
          <xdr:nvSpPr>
            <xdr:cNvPr id="12538" name="Check Box 8442" hidden="1">
              <a:extLst>
                <a:ext uri="{63B3BB69-23CF-44E3-9099-C40C66FF867C}">
                  <a14:compatExt spid="_x0000_s12538"/>
                </a:ext>
                <a:ext uri="{FF2B5EF4-FFF2-40B4-BE49-F238E27FC236}">
                  <a16:creationId xmlns:a16="http://schemas.microsoft.com/office/drawing/2014/main" id="{00000000-0008-0000-0000-0000F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162</xdr:row>
          <xdr:rowOff>19050</xdr:rowOff>
        </xdr:from>
        <xdr:to>
          <xdr:col>1</xdr:col>
          <xdr:colOff>209550</xdr:colOff>
          <xdr:row>163</xdr:row>
          <xdr:rowOff>9525</xdr:rowOff>
        </xdr:to>
        <xdr:sp macro="" textlink="">
          <xdr:nvSpPr>
            <xdr:cNvPr id="12539" name="Check Box 8443" hidden="1">
              <a:extLst>
                <a:ext uri="{63B3BB69-23CF-44E3-9099-C40C66FF867C}">
                  <a14:compatExt spid="_x0000_s12539"/>
                </a:ext>
                <a:ext uri="{FF2B5EF4-FFF2-40B4-BE49-F238E27FC236}">
                  <a16:creationId xmlns:a16="http://schemas.microsoft.com/office/drawing/2014/main" id="{00000000-0008-0000-0000-0000F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9525</xdr:rowOff>
        </xdr:from>
        <xdr:to>
          <xdr:col>1</xdr:col>
          <xdr:colOff>28575</xdr:colOff>
          <xdr:row>113</xdr:row>
          <xdr:rowOff>0</xdr:rowOff>
        </xdr:to>
        <xdr:sp macro="" textlink="">
          <xdr:nvSpPr>
            <xdr:cNvPr id="12540" name="Check Box 8444" hidden="1">
              <a:extLst>
                <a:ext uri="{63B3BB69-23CF-44E3-9099-C40C66FF867C}">
                  <a14:compatExt spid="_x0000_s12540"/>
                </a:ext>
                <a:ext uri="{FF2B5EF4-FFF2-40B4-BE49-F238E27FC236}">
                  <a16:creationId xmlns:a16="http://schemas.microsoft.com/office/drawing/2014/main" id="{00000000-0008-0000-0000-0000F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114</xdr:row>
          <xdr:rowOff>228600</xdr:rowOff>
        </xdr:from>
        <xdr:to>
          <xdr:col>1</xdr:col>
          <xdr:colOff>9525</xdr:colOff>
          <xdr:row>116</xdr:row>
          <xdr:rowOff>28575</xdr:rowOff>
        </xdr:to>
        <xdr:sp macro="" textlink="">
          <xdr:nvSpPr>
            <xdr:cNvPr id="12542" name="Check Box 8446" hidden="1">
              <a:extLst>
                <a:ext uri="{63B3BB69-23CF-44E3-9099-C40C66FF867C}">
                  <a14:compatExt spid="_x0000_s12542"/>
                </a:ext>
                <a:ext uri="{FF2B5EF4-FFF2-40B4-BE49-F238E27FC236}">
                  <a16:creationId xmlns:a16="http://schemas.microsoft.com/office/drawing/2014/main" id="{00000000-0008-0000-0000-0000F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114</xdr:row>
          <xdr:rowOff>228600</xdr:rowOff>
        </xdr:from>
        <xdr:to>
          <xdr:col>6</xdr:col>
          <xdr:colOff>361950</xdr:colOff>
          <xdr:row>116</xdr:row>
          <xdr:rowOff>19050</xdr:rowOff>
        </xdr:to>
        <xdr:sp macro="" textlink="">
          <xdr:nvSpPr>
            <xdr:cNvPr id="12543" name="Check Box 8447" hidden="1">
              <a:extLst>
                <a:ext uri="{63B3BB69-23CF-44E3-9099-C40C66FF867C}">
                  <a14:compatExt spid="_x0000_s12543"/>
                </a:ext>
                <a:ext uri="{FF2B5EF4-FFF2-40B4-BE49-F238E27FC236}">
                  <a16:creationId xmlns:a16="http://schemas.microsoft.com/office/drawing/2014/main" id="{00000000-0008-0000-0000-0000F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115</xdr:row>
          <xdr:rowOff>228600</xdr:rowOff>
        </xdr:from>
        <xdr:to>
          <xdr:col>0</xdr:col>
          <xdr:colOff>666750</xdr:colOff>
          <xdr:row>117</xdr:row>
          <xdr:rowOff>19050</xdr:rowOff>
        </xdr:to>
        <xdr:sp macro="" textlink="">
          <xdr:nvSpPr>
            <xdr:cNvPr id="12544" name="Check Box 8448" hidden="1">
              <a:extLst>
                <a:ext uri="{63B3BB69-23CF-44E3-9099-C40C66FF867C}">
                  <a14:compatExt spid="_x0000_s12544"/>
                </a:ext>
                <a:ext uri="{FF2B5EF4-FFF2-40B4-BE49-F238E27FC236}">
                  <a16:creationId xmlns:a16="http://schemas.microsoft.com/office/drawing/2014/main" id="{00000000-0008-0000-0000-00000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115</xdr:row>
          <xdr:rowOff>219075</xdr:rowOff>
        </xdr:from>
        <xdr:to>
          <xdr:col>4</xdr:col>
          <xdr:colOff>114300</xdr:colOff>
          <xdr:row>117</xdr:row>
          <xdr:rowOff>9525</xdr:rowOff>
        </xdr:to>
        <xdr:sp macro="" textlink="">
          <xdr:nvSpPr>
            <xdr:cNvPr id="12545" name="Check Box 8449" hidden="1">
              <a:extLst>
                <a:ext uri="{63B3BB69-23CF-44E3-9099-C40C66FF867C}">
                  <a14:compatExt spid="_x0000_s12545"/>
                </a:ext>
                <a:ext uri="{FF2B5EF4-FFF2-40B4-BE49-F238E27FC236}">
                  <a16:creationId xmlns:a16="http://schemas.microsoft.com/office/drawing/2014/main" id="{00000000-0008-0000-0000-00000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117</xdr:row>
          <xdr:rowOff>0</xdr:rowOff>
        </xdr:from>
        <xdr:to>
          <xdr:col>1</xdr:col>
          <xdr:colOff>133350</xdr:colOff>
          <xdr:row>118</xdr:row>
          <xdr:rowOff>19050</xdr:rowOff>
        </xdr:to>
        <xdr:sp macro="" textlink="">
          <xdr:nvSpPr>
            <xdr:cNvPr id="12547" name="Check Box 8451" hidden="1">
              <a:extLst>
                <a:ext uri="{63B3BB69-23CF-44E3-9099-C40C66FF867C}">
                  <a14:compatExt spid="_x0000_s12547"/>
                </a:ext>
                <a:ext uri="{FF2B5EF4-FFF2-40B4-BE49-F238E27FC236}">
                  <a16:creationId xmlns:a16="http://schemas.microsoft.com/office/drawing/2014/main" id="{00000000-0008-0000-0000-00000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114</xdr:row>
          <xdr:rowOff>219075</xdr:rowOff>
        </xdr:from>
        <xdr:to>
          <xdr:col>4</xdr:col>
          <xdr:colOff>66675</xdr:colOff>
          <xdr:row>116</xdr:row>
          <xdr:rowOff>9525</xdr:rowOff>
        </xdr:to>
        <xdr:sp macro="" textlink="">
          <xdr:nvSpPr>
            <xdr:cNvPr id="12548" name="Check Box 8452" hidden="1">
              <a:extLst>
                <a:ext uri="{63B3BB69-23CF-44E3-9099-C40C66FF867C}">
                  <a14:compatExt spid="_x0000_s12548"/>
                </a:ext>
                <a:ext uri="{FF2B5EF4-FFF2-40B4-BE49-F238E27FC236}">
                  <a16:creationId xmlns:a16="http://schemas.microsoft.com/office/drawing/2014/main" id="{00000000-0008-0000-0000-00000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9525</xdr:rowOff>
        </xdr:from>
        <xdr:to>
          <xdr:col>1</xdr:col>
          <xdr:colOff>104775</xdr:colOff>
          <xdr:row>28</xdr:row>
          <xdr:rowOff>19050</xdr:rowOff>
        </xdr:to>
        <xdr:sp macro="" textlink="">
          <xdr:nvSpPr>
            <xdr:cNvPr id="12549" name="Check Box 8453" hidden="1">
              <a:extLst>
                <a:ext uri="{63B3BB69-23CF-44E3-9099-C40C66FF867C}">
                  <a14:compatExt spid="_x0000_s12549"/>
                </a:ext>
                <a:ext uri="{FF2B5EF4-FFF2-40B4-BE49-F238E27FC236}">
                  <a16:creationId xmlns:a16="http://schemas.microsoft.com/office/drawing/2014/main" id="{00000000-0008-0000-0000-00000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161925</xdr:colOff>
          <xdr:row>31</xdr:row>
          <xdr:rowOff>0</xdr:rowOff>
        </xdr:to>
        <xdr:sp macro="" textlink="">
          <xdr:nvSpPr>
            <xdr:cNvPr id="12550" name="Check Box 8454" hidden="1">
              <a:extLst>
                <a:ext uri="{63B3BB69-23CF-44E3-9099-C40C66FF867C}">
                  <a14:compatExt spid="_x0000_s12550"/>
                </a:ext>
                <a:ext uri="{FF2B5EF4-FFF2-40B4-BE49-F238E27FC236}">
                  <a16:creationId xmlns:a16="http://schemas.microsoft.com/office/drawing/2014/main" id="{00000000-0008-0000-0000-00000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9525</xdr:rowOff>
        </xdr:from>
        <xdr:to>
          <xdr:col>1</xdr:col>
          <xdr:colOff>57150</xdr:colOff>
          <xdr:row>63</xdr:row>
          <xdr:rowOff>0</xdr:rowOff>
        </xdr:to>
        <xdr:sp macro="" textlink="">
          <xdr:nvSpPr>
            <xdr:cNvPr id="12552" name="Check Box 8456" hidden="1">
              <a:extLst>
                <a:ext uri="{63B3BB69-23CF-44E3-9099-C40C66FF867C}">
                  <a14:compatExt spid="_x0000_s12552"/>
                </a:ext>
                <a:ext uri="{FF2B5EF4-FFF2-40B4-BE49-F238E27FC236}">
                  <a16:creationId xmlns:a16="http://schemas.microsoft.com/office/drawing/2014/main" id="{00000000-0008-0000-0000-00000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566737</xdr:colOff>
          <xdr:row>62</xdr:row>
          <xdr:rowOff>19050</xdr:rowOff>
        </xdr:from>
        <xdr:to>
          <xdr:col>4</xdr:col>
          <xdr:colOff>747712</xdr:colOff>
          <xdr:row>63</xdr:row>
          <xdr:rowOff>0</xdr:rowOff>
        </xdr:to>
        <xdr:sp macro="" textlink="">
          <xdr:nvSpPr>
            <xdr:cNvPr id="12553" name="Check Box 8457" hidden="1">
              <a:extLst>
                <a:ext uri="{63B3BB69-23CF-44E3-9099-C40C66FF867C}">
                  <a14:compatExt spid="_x0000_s12553"/>
                </a:ext>
                <a:ext uri="{FF2B5EF4-FFF2-40B4-BE49-F238E27FC236}">
                  <a16:creationId xmlns:a16="http://schemas.microsoft.com/office/drawing/2014/main" id="{00000000-0008-0000-0000-00000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61</xdr:row>
          <xdr:rowOff>9525</xdr:rowOff>
        </xdr:from>
        <xdr:to>
          <xdr:col>4</xdr:col>
          <xdr:colOff>685800</xdr:colOff>
          <xdr:row>62</xdr:row>
          <xdr:rowOff>0</xdr:rowOff>
        </xdr:to>
        <xdr:sp macro="" textlink="">
          <xdr:nvSpPr>
            <xdr:cNvPr id="12554" name="Check Box 8458" hidden="1">
              <a:extLst>
                <a:ext uri="{63B3BB69-23CF-44E3-9099-C40C66FF867C}">
                  <a14:compatExt spid="_x0000_s12554"/>
                </a:ext>
                <a:ext uri="{FF2B5EF4-FFF2-40B4-BE49-F238E27FC236}">
                  <a16:creationId xmlns:a16="http://schemas.microsoft.com/office/drawing/2014/main" id="{00000000-0008-0000-0000-00000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63</xdr:row>
          <xdr:rowOff>0</xdr:rowOff>
        </xdr:from>
        <xdr:to>
          <xdr:col>4</xdr:col>
          <xdr:colOff>828675</xdr:colOff>
          <xdr:row>63</xdr:row>
          <xdr:rowOff>219075</xdr:rowOff>
        </xdr:to>
        <xdr:sp macro="" textlink="">
          <xdr:nvSpPr>
            <xdr:cNvPr id="12555" name="Check Box 8459" hidden="1">
              <a:extLst>
                <a:ext uri="{63B3BB69-23CF-44E3-9099-C40C66FF867C}">
                  <a14:compatExt spid="_x0000_s12555"/>
                </a:ext>
                <a:ext uri="{FF2B5EF4-FFF2-40B4-BE49-F238E27FC236}">
                  <a16:creationId xmlns:a16="http://schemas.microsoft.com/office/drawing/2014/main" id="{00000000-0008-0000-0000-00000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9525</xdr:rowOff>
        </xdr:from>
        <xdr:to>
          <xdr:col>1</xdr:col>
          <xdr:colOff>57150</xdr:colOff>
          <xdr:row>62</xdr:row>
          <xdr:rowOff>9525</xdr:rowOff>
        </xdr:to>
        <xdr:sp macro="" textlink="">
          <xdr:nvSpPr>
            <xdr:cNvPr id="12556" name="Check Box 8460" hidden="1">
              <a:extLst>
                <a:ext uri="{63B3BB69-23CF-44E3-9099-C40C66FF867C}">
                  <a14:compatExt spid="_x0000_s12556"/>
                </a:ext>
                <a:ext uri="{FF2B5EF4-FFF2-40B4-BE49-F238E27FC236}">
                  <a16:creationId xmlns:a16="http://schemas.microsoft.com/office/drawing/2014/main" id="{00000000-0008-0000-0000-00000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1</xdr:col>
          <xdr:colOff>28575</xdr:colOff>
          <xdr:row>63</xdr:row>
          <xdr:rowOff>219075</xdr:rowOff>
        </xdr:to>
        <xdr:sp macro="" textlink="">
          <xdr:nvSpPr>
            <xdr:cNvPr id="12557" name="Check Box 8461" hidden="1">
              <a:extLst>
                <a:ext uri="{63B3BB69-23CF-44E3-9099-C40C66FF867C}">
                  <a14:compatExt spid="_x0000_s12557"/>
                </a:ext>
                <a:ext uri="{FF2B5EF4-FFF2-40B4-BE49-F238E27FC236}">
                  <a16:creationId xmlns:a16="http://schemas.microsoft.com/office/drawing/2014/main" id="{00000000-0008-0000-0000-00000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1</xdr:col>
          <xdr:colOff>133350</xdr:colOff>
          <xdr:row>128</xdr:row>
          <xdr:rowOff>19050</xdr:rowOff>
        </xdr:to>
        <xdr:sp macro="" textlink="">
          <xdr:nvSpPr>
            <xdr:cNvPr id="12558" name="Check Box 8462" hidden="1">
              <a:extLst>
                <a:ext uri="{63B3BB69-23CF-44E3-9099-C40C66FF867C}">
                  <a14:compatExt spid="_x0000_s12558"/>
                </a:ext>
                <a:ext uri="{FF2B5EF4-FFF2-40B4-BE49-F238E27FC236}">
                  <a16:creationId xmlns:a16="http://schemas.microsoft.com/office/drawing/2014/main" id="{00000000-0008-0000-0000-00000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134</xdr:row>
          <xdr:rowOff>9525</xdr:rowOff>
        </xdr:from>
        <xdr:to>
          <xdr:col>4</xdr:col>
          <xdr:colOff>66675</xdr:colOff>
          <xdr:row>135</xdr:row>
          <xdr:rowOff>9525</xdr:rowOff>
        </xdr:to>
        <xdr:sp macro="" textlink="">
          <xdr:nvSpPr>
            <xdr:cNvPr id="12559" name="Check Box 8463" hidden="1">
              <a:extLst>
                <a:ext uri="{63B3BB69-23CF-44E3-9099-C40C66FF867C}">
                  <a14:compatExt spid="_x0000_s12559"/>
                </a:ext>
                <a:ext uri="{FF2B5EF4-FFF2-40B4-BE49-F238E27FC236}">
                  <a16:creationId xmlns:a16="http://schemas.microsoft.com/office/drawing/2014/main" id="{00000000-0008-0000-0000-00000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131</xdr:row>
          <xdr:rowOff>219075</xdr:rowOff>
        </xdr:from>
        <xdr:to>
          <xdr:col>3</xdr:col>
          <xdr:colOff>523875</xdr:colOff>
          <xdr:row>132</xdr:row>
          <xdr:rowOff>219075</xdr:rowOff>
        </xdr:to>
        <xdr:sp macro="" textlink="">
          <xdr:nvSpPr>
            <xdr:cNvPr id="12560" name="Check Box 8464" hidden="1">
              <a:extLst>
                <a:ext uri="{63B3BB69-23CF-44E3-9099-C40C66FF867C}">
                  <a14:compatExt spid="_x0000_s12560"/>
                </a:ext>
                <a:ext uri="{FF2B5EF4-FFF2-40B4-BE49-F238E27FC236}">
                  <a16:creationId xmlns:a16="http://schemas.microsoft.com/office/drawing/2014/main" id="{00000000-0008-0000-0000-00001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9525</xdr:rowOff>
        </xdr:from>
        <xdr:to>
          <xdr:col>1</xdr:col>
          <xdr:colOff>66675</xdr:colOff>
          <xdr:row>31</xdr:row>
          <xdr:rowOff>219075</xdr:rowOff>
        </xdr:to>
        <xdr:sp macro="" textlink="">
          <xdr:nvSpPr>
            <xdr:cNvPr id="12561" name="Check Box 8465" hidden="1">
              <a:extLst>
                <a:ext uri="{63B3BB69-23CF-44E3-9099-C40C66FF867C}">
                  <a14:compatExt spid="_x0000_s12561"/>
                </a:ext>
                <a:ext uri="{FF2B5EF4-FFF2-40B4-BE49-F238E27FC236}">
                  <a16:creationId xmlns:a16="http://schemas.microsoft.com/office/drawing/2014/main" id="{00000000-0008-0000-0000-00001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96413</xdr:colOff>
      <xdr:row>68</xdr:row>
      <xdr:rowOff>154049</xdr:rowOff>
    </xdr:to>
    <xdr:pic>
      <xdr:nvPicPr>
        <xdr:cNvPr id="2" name="図 1">
          <a:extLst>
            <a:ext uri="{FF2B5EF4-FFF2-40B4-BE49-F238E27FC236}">
              <a16:creationId xmlns:a16="http://schemas.microsoft.com/office/drawing/2014/main" id="{EBF10063-13BE-675F-1FCE-ADC0524ECF1F}"/>
            </a:ext>
          </a:extLst>
        </xdr:cNvPr>
        <xdr:cNvPicPr>
          <a:picLocks noChangeAspect="1"/>
        </xdr:cNvPicPr>
      </xdr:nvPicPr>
      <xdr:blipFill>
        <a:blip xmlns:r="http://schemas.openxmlformats.org/officeDocument/2006/relationships" r:embed="rId1"/>
        <a:stretch>
          <a:fillRect/>
        </a:stretch>
      </xdr:blipFill>
      <xdr:spPr>
        <a:xfrm>
          <a:off x="0" y="0"/>
          <a:ext cx="8335538" cy="118126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99"/>
    <pageSetUpPr fitToPage="1"/>
  </sheetPr>
  <dimension ref="A1:M224"/>
  <sheetViews>
    <sheetView showGridLines="0" tabSelected="1" view="pageBreakPreview" zoomScale="120" zoomScaleNormal="100" zoomScaleSheetLayoutView="120" workbookViewId="0">
      <selection sqref="A1:K1"/>
    </sheetView>
  </sheetViews>
  <sheetFormatPr defaultRowHeight="13.5"/>
  <cols>
    <col min="1" max="1" width="9.375" customWidth="1"/>
    <col min="2" max="2" width="10.875" customWidth="1"/>
    <col min="3" max="3" width="10.375" customWidth="1"/>
    <col min="4" max="4" width="7.625" customWidth="1"/>
    <col min="5" max="5" width="12.25" customWidth="1"/>
    <col min="6" max="9" width="5.625" customWidth="1"/>
    <col min="10" max="10" width="6.375" style="11" customWidth="1"/>
    <col min="12" max="12" width="9" style="11"/>
  </cols>
  <sheetData>
    <row r="1" spans="1:12" s="2" customFormat="1" ht="33">
      <c r="A1" s="143" t="s">
        <v>366</v>
      </c>
      <c r="B1" s="143"/>
      <c r="C1" s="143"/>
      <c r="D1" s="143"/>
      <c r="E1" s="143"/>
      <c r="F1" s="143"/>
      <c r="G1" s="143"/>
      <c r="H1" s="143"/>
      <c r="I1" s="143"/>
      <c r="J1" s="143"/>
      <c r="K1" s="143"/>
      <c r="L1" s="10"/>
    </row>
    <row r="2" spans="1:12" ht="18" customHeight="1">
      <c r="A2" s="61" t="s">
        <v>97</v>
      </c>
      <c r="B2" s="31"/>
      <c r="C2" s="31"/>
      <c r="D2" s="31"/>
      <c r="E2" s="31"/>
      <c r="F2" s="31"/>
      <c r="G2" s="31"/>
      <c r="H2" s="31"/>
      <c r="I2" s="31"/>
      <c r="J2" s="32"/>
      <c r="K2" s="62"/>
    </row>
    <row r="3" spans="1:12" ht="45.75" customHeight="1">
      <c r="A3" s="53" t="s">
        <v>139</v>
      </c>
      <c r="B3" s="63"/>
      <c r="C3" s="63"/>
      <c r="D3" s="63"/>
      <c r="E3" s="63"/>
      <c r="F3" s="63"/>
      <c r="G3" s="63"/>
      <c r="H3" s="63"/>
      <c r="I3" s="63"/>
      <c r="J3" s="64"/>
      <c r="K3" s="62"/>
    </row>
    <row r="4" spans="1:12" ht="18" customHeight="1">
      <c r="A4" s="139" t="s">
        <v>140</v>
      </c>
      <c r="B4" s="139"/>
      <c r="C4" s="139"/>
      <c r="D4" s="139"/>
      <c r="E4" s="139"/>
      <c r="F4" s="139"/>
      <c r="G4" s="139"/>
      <c r="H4" s="139"/>
      <c r="I4" s="139"/>
      <c r="J4" s="139"/>
      <c r="K4" s="139"/>
    </row>
    <row r="5" spans="1:12" s="2" customFormat="1" ht="18" customHeight="1">
      <c r="A5" s="122" t="s">
        <v>141</v>
      </c>
      <c r="B5" s="122"/>
      <c r="C5" s="122"/>
      <c r="D5" s="122"/>
      <c r="E5" s="122"/>
      <c r="F5" s="122"/>
      <c r="G5" s="122"/>
      <c r="H5" s="122"/>
      <c r="I5" s="122"/>
      <c r="J5" s="122"/>
      <c r="K5" s="122"/>
      <c r="L5" s="10"/>
    </row>
    <row r="6" spans="1:12" s="2" customFormat="1" ht="18" customHeight="1">
      <c r="A6" s="122" t="s">
        <v>142</v>
      </c>
      <c r="B6" s="122"/>
      <c r="C6" s="122"/>
      <c r="D6" s="122"/>
      <c r="E6" s="122"/>
      <c r="F6" s="122"/>
      <c r="G6" s="122"/>
      <c r="H6" s="122"/>
      <c r="I6" s="122"/>
      <c r="J6" s="122"/>
      <c r="K6" s="122"/>
      <c r="L6" s="10"/>
    </row>
    <row r="7" spans="1:12" ht="18" customHeight="1">
      <c r="A7" s="122" t="s">
        <v>143</v>
      </c>
      <c r="B7" s="122"/>
      <c r="C7" s="122"/>
      <c r="D7" s="122"/>
      <c r="E7" s="122"/>
      <c r="F7" s="122"/>
      <c r="G7" s="122"/>
      <c r="H7" s="122"/>
      <c r="I7" s="122"/>
      <c r="J7" s="122"/>
      <c r="K7" s="122"/>
    </row>
    <row r="8" spans="1:12" ht="18" customHeight="1">
      <c r="A8" s="122" t="s">
        <v>368</v>
      </c>
      <c r="B8" s="122"/>
      <c r="C8" s="122"/>
      <c r="D8" s="122"/>
      <c r="E8" s="122"/>
      <c r="F8" s="122"/>
      <c r="G8" s="122"/>
      <c r="H8" s="122"/>
      <c r="I8" s="122"/>
      <c r="J8" s="122"/>
      <c r="K8" s="122"/>
    </row>
    <row r="9" spans="1:12" ht="18" customHeight="1">
      <c r="A9" s="122" t="s">
        <v>144</v>
      </c>
      <c r="B9" s="122"/>
      <c r="C9" s="122"/>
      <c r="D9" s="122"/>
      <c r="E9" s="122"/>
      <c r="F9" s="122"/>
      <c r="G9" s="122"/>
      <c r="H9" s="122"/>
      <c r="I9" s="122"/>
      <c r="J9" s="122"/>
      <c r="K9" s="122"/>
    </row>
    <row r="10" spans="1:12" ht="6" customHeight="1" thickBot="1">
      <c r="A10" s="35"/>
      <c r="B10" s="35"/>
      <c r="C10" s="35"/>
      <c r="D10" s="35"/>
      <c r="E10" s="35"/>
      <c r="F10" s="35"/>
      <c r="G10" s="35"/>
      <c r="H10" s="35"/>
      <c r="I10" s="35"/>
      <c r="J10" s="32"/>
      <c r="K10" s="35"/>
    </row>
    <row r="11" spans="1:12" s="1" customFormat="1" ht="23.25" customHeight="1">
      <c r="A11" s="67" t="s">
        <v>0</v>
      </c>
      <c r="B11" s="161"/>
      <c r="C11" s="162"/>
      <c r="D11" s="163"/>
      <c r="E11" s="164" t="s">
        <v>206</v>
      </c>
      <c r="F11" s="165"/>
      <c r="G11" s="166"/>
      <c r="H11" s="166"/>
      <c r="I11" s="166"/>
      <c r="J11" s="167"/>
      <c r="K11" s="142" t="s">
        <v>190</v>
      </c>
      <c r="L11" s="12"/>
    </row>
    <row r="12" spans="1:12" s="1" customFormat="1" ht="20.100000000000001" customHeight="1">
      <c r="A12" s="68" t="s">
        <v>1</v>
      </c>
      <c r="B12" s="168"/>
      <c r="C12" s="169"/>
      <c r="D12" s="169"/>
      <c r="E12" s="169"/>
      <c r="F12" s="170" t="s">
        <v>212</v>
      </c>
      <c r="G12" s="170"/>
      <c r="H12" s="170"/>
      <c r="I12" s="170"/>
      <c r="J12" s="171"/>
      <c r="K12" s="142"/>
      <c r="L12" s="12"/>
    </row>
    <row r="13" spans="1:12" s="1" customFormat="1" ht="20.100000000000001" customHeight="1">
      <c r="A13" s="69" t="s">
        <v>2</v>
      </c>
      <c r="B13" s="168"/>
      <c r="C13" s="169"/>
      <c r="D13" s="172"/>
      <c r="E13" s="173" t="s">
        <v>3</v>
      </c>
      <c r="F13" s="168"/>
      <c r="G13" s="169"/>
      <c r="H13" s="169"/>
      <c r="I13" s="169"/>
      <c r="J13" s="172"/>
      <c r="K13" s="35"/>
      <c r="L13" s="12"/>
    </row>
    <row r="14" spans="1:12" s="1" customFormat="1" ht="20.100000000000001" customHeight="1">
      <c r="A14" s="69" t="s">
        <v>4</v>
      </c>
      <c r="B14" s="174"/>
      <c r="C14" s="175"/>
      <c r="D14" s="176"/>
      <c r="E14" s="177" t="s">
        <v>5</v>
      </c>
      <c r="F14" s="178"/>
      <c r="G14" s="179"/>
      <c r="H14" s="179"/>
      <c r="I14" s="179"/>
      <c r="J14" s="180"/>
      <c r="K14" s="65"/>
      <c r="L14" s="12"/>
    </row>
    <row r="15" spans="1:12" s="1" customFormat="1" ht="20.100000000000001" customHeight="1" thickBot="1">
      <c r="A15" s="70" t="s">
        <v>6</v>
      </c>
      <c r="B15" s="181"/>
      <c r="C15" s="182"/>
      <c r="D15" s="182"/>
      <c r="E15" s="183" t="s">
        <v>198</v>
      </c>
      <c r="F15" s="184"/>
      <c r="G15" s="184"/>
      <c r="H15" s="184"/>
      <c r="I15" s="184"/>
      <c r="J15" s="185"/>
      <c r="K15" s="65"/>
      <c r="L15" s="12"/>
    </row>
    <row r="16" spans="1:12" s="1" customFormat="1" ht="17.100000000000001" customHeight="1">
      <c r="A16" s="66"/>
      <c r="B16" s="65"/>
      <c r="C16" s="65"/>
      <c r="D16" s="65"/>
      <c r="E16" s="65"/>
      <c r="F16" s="65"/>
      <c r="G16" s="65"/>
      <c r="H16" s="65"/>
      <c r="I16" s="65"/>
      <c r="J16" s="65"/>
      <c r="K16" s="65"/>
      <c r="L16" s="12"/>
    </row>
    <row r="17" spans="1:11" ht="27.75" customHeight="1">
      <c r="A17" s="116" t="s">
        <v>234</v>
      </c>
      <c r="B17" s="116"/>
      <c r="C17" s="116"/>
      <c r="D17" s="116"/>
      <c r="E17" s="116"/>
      <c r="F17" s="116"/>
      <c r="G17" s="116"/>
      <c r="H17" s="116"/>
      <c r="I17" s="116"/>
      <c r="J17" s="116"/>
      <c r="K17" s="116"/>
    </row>
    <row r="18" spans="1:11" ht="18" customHeight="1">
      <c r="A18" s="119" t="s">
        <v>279</v>
      </c>
      <c r="B18" s="119"/>
      <c r="C18" s="119"/>
      <c r="D18" s="119"/>
      <c r="E18" s="119"/>
      <c r="F18" s="119"/>
      <c r="G18" s="119"/>
      <c r="H18" s="119"/>
      <c r="I18" s="119"/>
      <c r="J18" s="119"/>
      <c r="K18" s="119"/>
    </row>
    <row r="19" spans="1:11" ht="18" customHeight="1">
      <c r="A19" s="107" t="s">
        <v>235</v>
      </c>
      <c r="B19" s="107"/>
      <c r="C19" s="107"/>
      <c r="D19" s="107"/>
      <c r="E19" s="107"/>
      <c r="F19" s="107"/>
      <c r="G19" s="107"/>
      <c r="H19" s="107"/>
      <c r="I19" s="107"/>
      <c r="J19" s="107"/>
      <c r="K19" s="107"/>
    </row>
    <row r="20" spans="1:11" ht="18" customHeight="1">
      <c r="A20" s="31" t="s">
        <v>7</v>
      </c>
      <c r="B20" s="35"/>
      <c r="C20" s="30" t="str">
        <f>IF(COUNTIF('集計用（非表示）'!I3:K3,TRUE)&gt;1,"NG！回答は1つ","")</f>
        <v/>
      </c>
      <c r="D20" s="35"/>
      <c r="E20" s="35"/>
      <c r="F20" s="35"/>
      <c r="G20" s="35"/>
      <c r="H20" s="35"/>
      <c r="I20" s="35"/>
      <c r="J20" s="32" t="s">
        <v>8</v>
      </c>
      <c r="K20" s="35"/>
    </row>
    <row r="21" spans="1:11" ht="18" customHeight="1">
      <c r="A21" s="31" t="s">
        <v>226</v>
      </c>
      <c r="B21" s="35"/>
      <c r="C21" s="35"/>
      <c r="D21" s="35"/>
      <c r="E21" s="35"/>
      <c r="F21" s="35"/>
      <c r="G21" s="52"/>
      <c r="H21" s="35"/>
      <c r="I21" s="35"/>
      <c r="J21" s="32"/>
      <c r="K21" s="35"/>
    </row>
    <row r="22" spans="1:11" ht="18" customHeight="1">
      <c r="A22" s="31" t="s">
        <v>207</v>
      </c>
      <c r="B22" s="35"/>
      <c r="C22" s="35"/>
      <c r="D22" s="35"/>
      <c r="E22" s="35"/>
      <c r="F22" s="35"/>
      <c r="G22" s="53"/>
      <c r="H22" s="35"/>
      <c r="I22" s="35"/>
      <c r="J22" s="32"/>
      <c r="K22" s="35"/>
    </row>
    <row r="23" spans="1:11" ht="12" customHeight="1">
      <c r="A23" s="31"/>
      <c r="B23" s="31"/>
      <c r="C23" s="31"/>
      <c r="D23" s="31"/>
      <c r="E23" s="31"/>
      <c r="F23" s="31"/>
      <c r="G23" s="31"/>
      <c r="H23" s="31"/>
      <c r="I23" s="31"/>
      <c r="J23" s="32"/>
      <c r="K23" s="35"/>
    </row>
    <row r="24" spans="1:11" ht="18" customHeight="1">
      <c r="A24" s="25" t="s">
        <v>216</v>
      </c>
      <c r="B24" s="25"/>
      <c r="C24" s="25"/>
      <c r="D24" s="100" t="s">
        <v>367</v>
      </c>
      <c r="E24" s="25"/>
      <c r="F24" s="25"/>
      <c r="G24" s="25"/>
      <c r="H24" s="25"/>
      <c r="I24" s="25"/>
      <c r="J24" s="25"/>
      <c r="K24" s="25"/>
    </row>
    <row r="25" spans="1:11" ht="18" customHeight="1">
      <c r="A25" s="31" t="s">
        <v>55</v>
      </c>
      <c r="B25" s="31"/>
      <c r="C25" s="31"/>
      <c r="D25" s="31" t="s">
        <v>9</v>
      </c>
      <c r="E25" s="35"/>
      <c r="F25" s="31"/>
      <c r="G25" s="31" t="s">
        <v>129</v>
      </c>
      <c r="H25" s="31"/>
      <c r="I25" s="35"/>
      <c r="J25" s="32"/>
      <c r="K25" s="35"/>
    </row>
    <row r="26" spans="1:11" ht="18" customHeight="1">
      <c r="A26" s="31" t="s">
        <v>223</v>
      </c>
      <c r="B26" s="31"/>
      <c r="C26" s="31"/>
      <c r="D26" s="31" t="s">
        <v>68</v>
      </c>
      <c r="E26" s="35"/>
      <c r="F26" s="31"/>
      <c r="G26" s="31" t="s">
        <v>224</v>
      </c>
      <c r="H26" s="31"/>
      <c r="I26" s="35"/>
      <c r="J26" s="32"/>
      <c r="K26" s="35"/>
    </row>
    <row r="27" spans="1:11" ht="18" customHeight="1">
      <c r="A27" s="31" t="s">
        <v>225</v>
      </c>
      <c r="B27" s="31"/>
      <c r="C27" s="31" t="s">
        <v>10</v>
      </c>
      <c r="D27" s="31" t="s">
        <v>236</v>
      </c>
      <c r="E27" s="35"/>
      <c r="F27" s="31"/>
      <c r="G27" s="31" t="s">
        <v>237</v>
      </c>
      <c r="H27" s="31"/>
      <c r="I27" s="35"/>
      <c r="J27" s="32"/>
      <c r="K27" s="35"/>
    </row>
    <row r="28" spans="1:11" ht="18" customHeight="1">
      <c r="A28" s="31" t="s">
        <v>238</v>
      </c>
      <c r="B28" s="31"/>
      <c r="C28" s="31"/>
      <c r="D28" s="31" t="s">
        <v>239</v>
      </c>
      <c r="E28" s="35"/>
      <c r="F28" s="31"/>
      <c r="G28" s="31" t="s">
        <v>281</v>
      </c>
      <c r="H28" s="31"/>
      <c r="I28" s="35"/>
      <c r="J28" s="32"/>
      <c r="K28" s="35"/>
    </row>
    <row r="29" spans="1:11" ht="18" customHeight="1">
      <c r="A29" s="31" t="s">
        <v>240</v>
      </c>
      <c r="B29" s="31"/>
      <c r="C29" s="31"/>
      <c r="D29" s="31" t="s">
        <v>241</v>
      </c>
      <c r="E29" s="35"/>
      <c r="F29" s="31"/>
      <c r="G29" s="31" t="s">
        <v>242</v>
      </c>
      <c r="H29" s="31"/>
      <c r="I29" s="35"/>
      <c r="J29" s="32"/>
      <c r="K29" s="35"/>
    </row>
    <row r="30" spans="1:11" ht="18" customHeight="1">
      <c r="A30" s="31" t="s">
        <v>243</v>
      </c>
      <c r="B30" s="31"/>
      <c r="C30" s="31"/>
      <c r="D30" s="31" t="s">
        <v>245</v>
      </c>
      <c r="E30" s="35"/>
      <c r="F30" s="31"/>
      <c r="G30" s="31" t="s">
        <v>244</v>
      </c>
      <c r="H30" s="31"/>
      <c r="I30" s="35"/>
      <c r="J30" s="32"/>
      <c r="K30" s="35"/>
    </row>
    <row r="31" spans="1:11" ht="18" customHeight="1" thickBot="1">
      <c r="A31" s="31" t="s">
        <v>246</v>
      </c>
      <c r="B31" s="31"/>
      <c r="C31" s="31"/>
      <c r="D31" s="31" t="s">
        <v>272</v>
      </c>
      <c r="E31" s="35"/>
      <c r="F31" s="31"/>
      <c r="G31" s="35"/>
      <c r="H31" s="31"/>
      <c r="I31" s="35"/>
      <c r="J31" s="32"/>
      <c r="K31" s="35"/>
    </row>
    <row r="32" spans="1:11" ht="18" customHeight="1" thickBot="1">
      <c r="A32" s="31" t="s">
        <v>352</v>
      </c>
      <c r="B32" s="31"/>
      <c r="C32" s="31"/>
      <c r="D32" s="31" t="s">
        <v>353</v>
      </c>
      <c r="E32" s="35"/>
      <c r="F32" s="101"/>
      <c r="G32" s="102"/>
      <c r="H32" s="102"/>
      <c r="I32" s="102"/>
      <c r="J32" s="103"/>
      <c r="K32" s="35"/>
    </row>
    <row r="33" spans="1:11" ht="18" customHeight="1">
      <c r="A33" s="34" t="s">
        <v>208</v>
      </c>
      <c r="B33" s="31"/>
      <c r="C33" s="29"/>
      <c r="D33" s="29"/>
      <c r="E33" s="29"/>
      <c r="F33" s="29"/>
      <c r="G33" s="29"/>
      <c r="H33" s="29"/>
      <c r="I33" s="29"/>
      <c r="J33" s="32"/>
      <c r="K33" s="35"/>
    </row>
    <row r="34" spans="1:11" ht="12" customHeight="1">
      <c r="A34" s="34"/>
      <c r="B34" s="31"/>
      <c r="C34" s="29"/>
      <c r="D34" s="29"/>
      <c r="E34" s="29"/>
      <c r="F34" s="29"/>
      <c r="G34" s="29"/>
      <c r="H34" s="29"/>
      <c r="I34" s="29"/>
      <c r="J34" s="32"/>
      <c r="K34" s="35"/>
    </row>
    <row r="35" spans="1:11" ht="18" customHeight="1">
      <c r="A35" s="107" t="s">
        <v>203</v>
      </c>
      <c r="B35" s="107"/>
      <c r="C35" s="107"/>
      <c r="D35" s="107"/>
      <c r="E35" s="107"/>
      <c r="F35" s="107"/>
      <c r="G35" s="107"/>
      <c r="H35" s="107"/>
      <c r="I35" s="107"/>
      <c r="J35" s="107"/>
      <c r="K35" s="107"/>
    </row>
    <row r="36" spans="1:11" ht="18" customHeight="1">
      <c r="A36" s="39" t="s">
        <v>127</v>
      </c>
      <c r="B36" s="39"/>
      <c r="C36" s="39"/>
      <c r="D36" s="39"/>
      <c r="E36" s="39"/>
      <c r="F36" s="39"/>
      <c r="G36" s="39"/>
      <c r="H36" s="39"/>
      <c r="I36" s="39"/>
      <c r="J36" s="39"/>
      <c r="K36" s="39"/>
    </row>
    <row r="37" spans="1:11" ht="18" customHeight="1">
      <c r="A37" s="31" t="s">
        <v>117</v>
      </c>
      <c r="B37" s="31"/>
      <c r="C37" s="31"/>
      <c r="D37" s="31"/>
      <c r="E37" s="31" t="s">
        <v>118</v>
      </c>
      <c r="F37" s="31"/>
      <c r="G37" s="31"/>
      <c r="H37" s="31"/>
      <c r="I37" s="31"/>
      <c r="J37" s="32"/>
      <c r="K37" s="35"/>
    </row>
    <row r="38" spans="1:11" ht="18" customHeight="1">
      <c r="A38" s="31" t="s">
        <v>130</v>
      </c>
      <c r="B38" s="31"/>
      <c r="C38" s="31"/>
      <c r="D38" s="31"/>
      <c r="E38" s="31" t="s">
        <v>358</v>
      </c>
      <c r="F38" s="31"/>
      <c r="G38" s="31"/>
      <c r="H38" s="31"/>
      <c r="I38" s="31"/>
      <c r="J38" s="32"/>
      <c r="K38" s="35"/>
    </row>
    <row r="39" spans="1:11" ht="18" customHeight="1">
      <c r="A39" s="31" t="s">
        <v>357</v>
      </c>
      <c r="B39" s="31"/>
      <c r="C39" s="31"/>
      <c r="D39" s="31"/>
      <c r="E39" s="31" t="s">
        <v>138</v>
      </c>
      <c r="F39" s="31"/>
      <c r="G39" s="31"/>
      <c r="H39" s="31"/>
      <c r="I39" s="31"/>
      <c r="J39" s="32"/>
      <c r="K39" s="35"/>
    </row>
    <row r="40" spans="1:11" ht="18" customHeight="1" thickBot="1">
      <c r="A40" s="31" t="s">
        <v>131</v>
      </c>
      <c r="B40" s="31"/>
      <c r="C40" s="31"/>
      <c r="D40" s="31"/>
      <c r="E40" s="31" t="s">
        <v>120</v>
      </c>
      <c r="F40" s="31"/>
      <c r="G40" s="31"/>
      <c r="H40" s="31"/>
      <c r="I40" s="31"/>
      <c r="J40" s="32"/>
      <c r="K40" s="35"/>
    </row>
    <row r="41" spans="1:11" ht="18" customHeight="1" thickBot="1">
      <c r="A41" s="31" t="s">
        <v>119</v>
      </c>
      <c r="B41" s="31"/>
      <c r="C41" s="101"/>
      <c r="D41" s="102"/>
      <c r="E41" s="102"/>
      <c r="F41" s="102"/>
      <c r="G41" s="102"/>
      <c r="H41" s="102"/>
      <c r="I41" s="103"/>
      <c r="J41" s="32"/>
      <c r="K41" s="35"/>
    </row>
    <row r="42" spans="1:11" ht="12" customHeight="1">
      <c r="A42" s="31"/>
      <c r="B42" s="31"/>
      <c r="C42" s="29"/>
      <c r="D42" s="29"/>
      <c r="E42" s="29"/>
      <c r="F42" s="29"/>
      <c r="G42" s="29"/>
      <c r="H42" s="29"/>
      <c r="I42" s="29"/>
      <c r="J42" s="32"/>
      <c r="K42" s="35"/>
    </row>
    <row r="43" spans="1:11" ht="18" customHeight="1">
      <c r="A43" s="107" t="s">
        <v>204</v>
      </c>
      <c r="B43" s="107"/>
      <c r="C43" s="107"/>
      <c r="D43" s="107"/>
      <c r="E43" s="107"/>
      <c r="F43" s="107"/>
      <c r="G43" s="107"/>
      <c r="H43" s="107"/>
      <c r="I43" s="107"/>
      <c r="J43" s="107"/>
      <c r="K43" s="107"/>
    </row>
    <row r="44" spans="1:11" ht="18" customHeight="1">
      <c r="A44" s="31" t="s">
        <v>52</v>
      </c>
      <c r="B44" s="31"/>
      <c r="C44" s="30" t="str">
        <f>IF(COUNTIF('集計用（非表示）'!AT3:AV3,TRUE)&gt;1,"NG！複数の場合は「その他」に記入してください","")</f>
        <v/>
      </c>
      <c r="D44" s="29"/>
      <c r="E44" s="39"/>
      <c r="F44" s="29"/>
      <c r="G44" s="29"/>
      <c r="H44" s="29"/>
      <c r="I44" s="29"/>
      <c r="J44" s="32"/>
      <c r="K44" s="35"/>
    </row>
    <row r="45" spans="1:11" ht="18" customHeight="1" thickBot="1">
      <c r="A45" s="31" t="s">
        <v>209</v>
      </c>
      <c r="B45" s="31"/>
      <c r="C45" s="29"/>
      <c r="D45" s="29"/>
      <c r="E45" s="39"/>
      <c r="F45" s="29"/>
      <c r="G45" s="29"/>
      <c r="H45" s="29"/>
      <c r="I45" s="29"/>
      <c r="J45" s="32"/>
      <c r="K45" s="35"/>
    </row>
    <row r="46" spans="1:11" ht="18" customHeight="1" thickBot="1">
      <c r="A46" s="31" t="s">
        <v>12</v>
      </c>
      <c r="B46" s="31"/>
      <c r="C46" s="101"/>
      <c r="D46" s="102"/>
      <c r="E46" s="102"/>
      <c r="F46" s="102"/>
      <c r="G46" s="102"/>
      <c r="H46" s="102"/>
      <c r="I46" s="103"/>
      <c r="J46" s="32"/>
      <c r="K46" s="35"/>
    </row>
    <row r="47" spans="1:11" ht="12" customHeight="1">
      <c r="A47" s="31"/>
      <c r="B47" s="31"/>
      <c r="C47" s="29"/>
      <c r="D47" s="29"/>
      <c r="E47" s="29"/>
      <c r="F47" s="29"/>
      <c r="G47" s="29"/>
      <c r="H47" s="29"/>
      <c r="I47" s="29"/>
      <c r="J47" s="32"/>
      <c r="K47" s="35"/>
    </row>
    <row r="48" spans="1:11" ht="17.25" customHeight="1">
      <c r="A48" s="107" t="s">
        <v>205</v>
      </c>
      <c r="B48" s="107"/>
      <c r="C48" s="107"/>
      <c r="D48" s="107"/>
      <c r="E48" s="107"/>
      <c r="F48" s="107"/>
      <c r="G48" s="107"/>
      <c r="H48" s="107"/>
      <c r="I48" s="107"/>
      <c r="J48" s="107"/>
      <c r="K48" s="107"/>
    </row>
    <row r="49" spans="1:12" ht="18" customHeight="1" thickBot="1">
      <c r="A49" s="31" t="s">
        <v>13</v>
      </c>
      <c r="B49" s="31"/>
      <c r="C49" s="30" t="str">
        <f>IF(COUNTIF('集計用（非表示）'!AX3:BB3,TRUE)&gt;1,"NG！回答は1つ","")</f>
        <v/>
      </c>
      <c r="D49" s="29"/>
      <c r="E49" s="29"/>
      <c r="F49" s="29"/>
      <c r="G49" s="29"/>
      <c r="H49" s="29"/>
      <c r="I49" s="29"/>
      <c r="J49" s="32"/>
      <c r="K49" s="35"/>
    </row>
    <row r="50" spans="1:12" ht="18" customHeight="1" thickBot="1">
      <c r="A50" s="31" t="s">
        <v>116</v>
      </c>
      <c r="B50" s="31"/>
      <c r="C50" s="26"/>
      <c r="D50" s="29" t="s">
        <v>14</v>
      </c>
      <c r="E50" s="26"/>
      <c r="F50" s="140" t="s">
        <v>99</v>
      </c>
      <c r="G50" s="141"/>
      <c r="H50" s="141"/>
      <c r="I50" s="141"/>
      <c r="J50" s="141"/>
      <c r="K50" s="141"/>
    </row>
    <row r="51" spans="1:12" ht="3.75" customHeight="1" thickBot="1">
      <c r="A51" s="31"/>
      <c r="B51" s="31"/>
      <c r="C51" s="29"/>
      <c r="D51" s="29"/>
      <c r="E51" s="29"/>
      <c r="F51" s="29"/>
      <c r="G51" s="29"/>
      <c r="H51" s="29"/>
      <c r="I51" s="29"/>
      <c r="J51" s="32"/>
      <c r="K51" s="35"/>
    </row>
    <row r="52" spans="1:12" ht="18" customHeight="1" thickBot="1">
      <c r="A52" s="31" t="s">
        <v>107</v>
      </c>
      <c r="B52" s="31"/>
      <c r="C52" s="101"/>
      <c r="D52" s="102"/>
      <c r="E52" s="102"/>
      <c r="F52" s="102"/>
      <c r="G52" s="102"/>
      <c r="H52" s="102"/>
      <c r="I52" s="103"/>
      <c r="J52" s="32"/>
      <c r="K52" s="35"/>
    </row>
    <row r="53" spans="1:12" ht="18" customHeight="1">
      <c r="A53" s="35"/>
      <c r="B53" s="54"/>
      <c r="C53" s="53"/>
      <c r="D53" s="53"/>
      <c r="E53" s="53"/>
      <c r="F53" s="53"/>
      <c r="G53" s="53"/>
      <c r="H53" s="53"/>
      <c r="I53" s="53"/>
      <c r="J53" s="35"/>
      <c r="K53" s="35"/>
    </row>
    <row r="54" spans="1:12" ht="27" customHeight="1">
      <c r="A54" s="116" t="s">
        <v>53</v>
      </c>
      <c r="B54" s="116"/>
      <c r="C54" s="116"/>
      <c r="D54" s="116"/>
      <c r="E54" s="116"/>
      <c r="F54" s="116"/>
      <c r="G54" s="116"/>
      <c r="H54" s="116"/>
      <c r="I54" s="116"/>
      <c r="J54" s="116"/>
      <c r="K54" s="116"/>
    </row>
    <row r="55" spans="1:12" ht="18" customHeight="1">
      <c r="A55" s="119" t="s">
        <v>145</v>
      </c>
      <c r="B55" s="119"/>
      <c r="C55" s="119"/>
      <c r="D55" s="119"/>
      <c r="E55" s="119"/>
      <c r="F55" s="119"/>
      <c r="G55" s="119"/>
      <c r="H55" s="119"/>
      <c r="I55" s="119"/>
      <c r="J55" s="119"/>
      <c r="K55" s="119"/>
    </row>
    <row r="56" spans="1:12" ht="18" customHeight="1">
      <c r="A56" s="107" t="s">
        <v>133</v>
      </c>
      <c r="B56" s="107"/>
      <c r="C56" s="107"/>
      <c r="D56" s="107"/>
      <c r="E56" s="107"/>
      <c r="F56" s="107"/>
      <c r="G56" s="107"/>
      <c r="H56" s="107"/>
      <c r="I56" s="107"/>
      <c r="J56" s="107"/>
      <c r="K56" s="107"/>
    </row>
    <row r="57" spans="1:12" s="2" customFormat="1" ht="18" customHeight="1">
      <c r="A57" s="31" t="s">
        <v>247</v>
      </c>
      <c r="B57" s="31"/>
      <c r="C57" s="31"/>
      <c r="D57" s="30" t="str">
        <f>IF(COUNTIF('集計用（非表示）'!BD3:BH3,TRUE)&gt;1,"NG！複数の場合は「その他」に記入してください","")</f>
        <v/>
      </c>
      <c r="E57" s="31"/>
      <c r="F57" s="31"/>
      <c r="G57" s="31"/>
      <c r="H57" s="31"/>
      <c r="I57" s="31"/>
      <c r="J57" s="33"/>
      <c r="K57" s="31"/>
      <c r="L57" s="10"/>
    </row>
    <row r="58" spans="1:12" s="2" customFormat="1" ht="18" customHeight="1" thickBot="1">
      <c r="A58" s="31" t="s">
        <v>61</v>
      </c>
      <c r="B58" s="31"/>
      <c r="C58" s="31" t="s">
        <v>100</v>
      </c>
      <c r="D58" s="38"/>
      <c r="E58" s="35"/>
      <c r="F58" s="31" t="s">
        <v>76</v>
      </c>
      <c r="G58" s="38"/>
      <c r="H58" s="38"/>
      <c r="I58" s="38"/>
      <c r="J58" s="38"/>
      <c r="K58" s="38"/>
      <c r="L58" s="10"/>
    </row>
    <row r="59" spans="1:12" ht="18" customHeight="1" thickBot="1">
      <c r="A59" s="31" t="s">
        <v>15</v>
      </c>
      <c r="B59" s="31"/>
      <c r="C59" s="104"/>
      <c r="D59" s="105"/>
      <c r="E59" s="105"/>
      <c r="F59" s="105"/>
      <c r="G59" s="105"/>
      <c r="H59" s="105"/>
      <c r="I59" s="106"/>
      <c r="J59" s="32"/>
      <c r="K59" s="35"/>
    </row>
    <row r="60" spans="1:12" ht="18" customHeight="1">
      <c r="A60" s="31"/>
      <c r="B60" s="31"/>
      <c r="C60" s="31"/>
      <c r="D60" s="31"/>
      <c r="E60" s="31"/>
      <c r="F60" s="31"/>
      <c r="G60" s="31"/>
      <c r="H60" s="31"/>
      <c r="I60" s="31"/>
      <c r="J60" s="32"/>
      <c r="K60" s="35"/>
    </row>
    <row r="61" spans="1:12" ht="18" customHeight="1">
      <c r="A61" s="107" t="s">
        <v>255</v>
      </c>
      <c r="B61" s="107"/>
      <c r="C61" s="107"/>
      <c r="D61" s="107"/>
      <c r="E61" s="107"/>
      <c r="F61" s="107"/>
      <c r="G61" s="107"/>
      <c r="H61" s="107"/>
      <c r="I61" s="107"/>
      <c r="J61" s="107"/>
      <c r="K61" s="107"/>
    </row>
    <row r="62" spans="1:12" s="2" customFormat="1" ht="18" customHeight="1">
      <c r="A62" s="31" t="s">
        <v>127</v>
      </c>
      <c r="B62" s="31"/>
      <c r="C62" s="31"/>
      <c r="D62" s="31"/>
      <c r="E62" s="31" t="s">
        <v>351</v>
      </c>
      <c r="F62" s="31"/>
      <c r="G62" s="31"/>
      <c r="H62" s="38"/>
      <c r="I62" s="38"/>
      <c r="J62" s="38"/>
      <c r="K62" s="31"/>
      <c r="L62" s="10"/>
    </row>
    <row r="63" spans="1:12" s="2" customFormat="1" ht="18" customHeight="1">
      <c r="A63" s="31" t="s">
        <v>350</v>
      </c>
      <c r="B63" s="31"/>
      <c r="C63" s="31"/>
      <c r="D63" s="31"/>
      <c r="E63" s="31" t="s">
        <v>254</v>
      </c>
      <c r="F63" s="31"/>
      <c r="G63" s="31"/>
      <c r="H63" s="38"/>
      <c r="I63" s="38"/>
      <c r="J63" s="38"/>
      <c r="K63" s="38"/>
      <c r="L63" s="10"/>
    </row>
    <row r="64" spans="1:12" s="2" customFormat="1" ht="18" customHeight="1">
      <c r="A64" s="31" t="s">
        <v>358</v>
      </c>
      <c r="B64" s="31"/>
      <c r="C64" s="31"/>
      <c r="D64" s="31"/>
      <c r="E64" s="31" t="s">
        <v>357</v>
      </c>
      <c r="F64" s="31"/>
      <c r="G64" s="31"/>
      <c r="H64" s="38"/>
      <c r="I64" s="38"/>
      <c r="J64" s="38"/>
      <c r="K64" s="38"/>
      <c r="L64" s="10"/>
    </row>
    <row r="65" spans="1:12" ht="18" customHeight="1">
      <c r="A65" s="32"/>
      <c r="B65" s="32"/>
      <c r="C65" s="32"/>
      <c r="D65" s="32"/>
      <c r="E65" s="32"/>
      <c r="F65" s="32"/>
      <c r="G65" s="32"/>
      <c r="H65" s="32"/>
      <c r="I65" s="32"/>
      <c r="J65" s="32"/>
      <c r="K65" s="35"/>
    </row>
    <row r="66" spans="1:12" ht="18" customHeight="1">
      <c r="A66" s="107" t="s">
        <v>248</v>
      </c>
      <c r="B66" s="107"/>
      <c r="C66" s="107"/>
      <c r="D66" s="107"/>
      <c r="E66" s="107"/>
      <c r="F66" s="107"/>
      <c r="G66" s="107"/>
      <c r="H66" s="107"/>
      <c r="I66" s="107"/>
      <c r="J66" s="107"/>
      <c r="K66" s="107"/>
    </row>
    <row r="67" spans="1:12" ht="18" customHeight="1">
      <c r="A67" s="31" t="s">
        <v>147</v>
      </c>
      <c r="B67" s="31"/>
      <c r="C67" s="139" t="s">
        <v>250</v>
      </c>
      <c r="D67" s="139"/>
      <c r="E67" s="139"/>
      <c r="F67" s="139"/>
      <c r="G67" s="139"/>
      <c r="H67" s="35"/>
      <c r="I67" s="35"/>
      <c r="J67" s="35"/>
      <c r="K67" s="35"/>
    </row>
    <row r="68" spans="1:12" ht="18" customHeight="1" thickBot="1">
      <c r="A68" s="31" t="s">
        <v>251</v>
      </c>
      <c r="B68" s="31"/>
      <c r="C68" s="31" t="s">
        <v>252</v>
      </c>
      <c r="D68" s="35"/>
      <c r="E68" s="35"/>
      <c r="F68" s="31" t="s">
        <v>253</v>
      </c>
      <c r="G68" s="35"/>
      <c r="H68" s="35"/>
      <c r="I68" s="35"/>
      <c r="J68" s="35"/>
      <c r="K68" s="35"/>
    </row>
    <row r="69" spans="1:12" ht="18" customHeight="1" thickBot="1">
      <c r="A69" s="31" t="s">
        <v>59</v>
      </c>
      <c r="B69" s="31"/>
      <c r="C69" s="101"/>
      <c r="D69" s="102"/>
      <c r="E69" s="102"/>
      <c r="F69" s="102"/>
      <c r="G69" s="102"/>
      <c r="H69" s="102"/>
      <c r="I69" s="103"/>
      <c r="J69" s="32"/>
      <c r="K69" s="35"/>
    </row>
    <row r="70" spans="1:12" ht="18" customHeight="1">
      <c r="A70" s="31"/>
      <c r="B70" s="31"/>
      <c r="C70" s="29"/>
      <c r="D70" s="29"/>
      <c r="E70" s="29"/>
      <c r="F70" s="29"/>
      <c r="G70" s="29"/>
      <c r="H70" s="29"/>
      <c r="I70" s="29"/>
      <c r="J70" s="32"/>
      <c r="K70" s="35"/>
    </row>
    <row r="71" spans="1:12" ht="18" customHeight="1">
      <c r="A71" s="107" t="s">
        <v>249</v>
      </c>
      <c r="B71" s="107"/>
      <c r="C71" s="107"/>
      <c r="D71" s="107"/>
      <c r="E71" s="107"/>
      <c r="F71" s="107"/>
      <c r="G71" s="107"/>
      <c r="H71" s="107"/>
      <c r="I71" s="107"/>
      <c r="J71" s="107"/>
      <c r="K71" s="107"/>
    </row>
    <row r="72" spans="1:12" ht="6.75" customHeight="1">
      <c r="A72" s="55"/>
      <c r="B72" s="55"/>
      <c r="C72" s="31"/>
      <c r="D72" s="31"/>
      <c r="E72" s="31"/>
      <c r="F72" s="35"/>
      <c r="G72" s="31"/>
      <c r="H72" s="31"/>
      <c r="I72" s="56"/>
      <c r="J72" s="32"/>
      <c r="K72" s="35"/>
    </row>
    <row r="73" spans="1:12" ht="18" customHeight="1">
      <c r="A73" s="110" t="s">
        <v>211</v>
      </c>
      <c r="B73" s="111"/>
      <c r="C73" s="112" t="s">
        <v>17</v>
      </c>
      <c r="D73" s="126"/>
      <c r="E73" s="112" t="s">
        <v>18</v>
      </c>
      <c r="F73" s="113"/>
      <c r="G73" s="112" t="s">
        <v>19</v>
      </c>
      <c r="H73" s="126"/>
      <c r="I73" s="113"/>
      <c r="J73" s="32"/>
      <c r="K73" s="35"/>
    </row>
    <row r="74" spans="1:12" ht="24" customHeight="1">
      <c r="A74" s="114" t="s">
        <v>175</v>
      </c>
      <c r="B74" s="115"/>
      <c r="C74" s="155"/>
      <c r="D74" s="156"/>
      <c r="E74" s="155"/>
      <c r="F74" s="159"/>
      <c r="G74" s="149"/>
      <c r="H74" s="150"/>
      <c r="I74" s="151"/>
      <c r="J74" s="57"/>
      <c r="K74" s="35"/>
    </row>
    <row r="75" spans="1:12" ht="24" customHeight="1">
      <c r="A75" s="108" t="s">
        <v>210</v>
      </c>
      <c r="B75" s="109"/>
      <c r="C75" s="157"/>
      <c r="D75" s="158"/>
      <c r="E75" s="157"/>
      <c r="F75" s="160"/>
      <c r="G75" s="152"/>
      <c r="H75" s="153"/>
      <c r="I75" s="154"/>
      <c r="J75" s="57"/>
      <c r="K75" s="35"/>
    </row>
    <row r="76" spans="1:12" ht="17.25" customHeight="1">
      <c r="A76" s="58"/>
      <c r="B76" s="59" t="s">
        <v>174</v>
      </c>
      <c r="C76" s="35"/>
      <c r="D76" s="31"/>
      <c r="E76" s="60"/>
      <c r="F76" s="60"/>
      <c r="G76" s="60"/>
      <c r="H76" s="60"/>
      <c r="I76" s="60"/>
      <c r="J76" s="32"/>
      <c r="K76" s="35"/>
    </row>
    <row r="77" spans="1:12" s="2" customFormat="1" ht="27" customHeight="1">
      <c r="A77" s="116" t="s">
        <v>56</v>
      </c>
      <c r="B77" s="116"/>
      <c r="C77" s="116"/>
      <c r="D77" s="116"/>
      <c r="E77" s="116"/>
      <c r="F77" s="116"/>
      <c r="G77" s="116"/>
      <c r="H77" s="116"/>
      <c r="I77" s="116"/>
      <c r="J77" s="116"/>
      <c r="K77" s="116"/>
      <c r="L77" s="10"/>
    </row>
    <row r="78" spans="1:12" s="2" customFormat="1" ht="18" customHeight="1">
      <c r="A78" s="136" t="s">
        <v>359</v>
      </c>
      <c r="B78" s="136"/>
      <c r="C78" s="136"/>
      <c r="D78" s="136"/>
      <c r="E78" s="136"/>
      <c r="F78" s="136"/>
      <c r="G78" s="136"/>
      <c r="H78" s="136"/>
      <c r="I78" s="136"/>
      <c r="J78" s="136"/>
      <c r="K78" s="136"/>
      <c r="L78" s="10"/>
    </row>
    <row r="79" spans="1:12" s="2" customFormat="1" ht="18" customHeight="1">
      <c r="A79" s="124" t="s">
        <v>346</v>
      </c>
      <c r="B79" s="124"/>
      <c r="C79" s="124"/>
      <c r="D79" s="124"/>
      <c r="E79" s="124"/>
      <c r="F79" s="124"/>
      <c r="G79" s="124"/>
      <c r="H79" s="124"/>
      <c r="I79" s="124"/>
      <c r="J79" s="124"/>
      <c r="K79" s="124"/>
      <c r="L79" s="10"/>
    </row>
    <row r="80" spans="1:12" ht="18" customHeight="1" thickBot="1">
      <c r="A80" s="31" t="s">
        <v>13</v>
      </c>
      <c r="B80" s="31"/>
      <c r="C80" s="30" t="str">
        <f>IF(COUNTIF('集計用（非表示）'!CD3:CH3,TRUE)&gt;1,"NG！回答は1つ","")</f>
        <v/>
      </c>
      <c r="D80" s="29"/>
      <c r="E80" s="29"/>
      <c r="F80" s="29"/>
      <c r="G80" s="29"/>
      <c r="H80" s="29"/>
      <c r="I80" s="29"/>
      <c r="J80" s="32"/>
      <c r="K80" s="35"/>
    </row>
    <row r="81" spans="1:12" ht="18" customHeight="1" thickBot="1">
      <c r="A81" s="35" t="s">
        <v>116</v>
      </c>
      <c r="B81" s="31"/>
      <c r="C81" s="88"/>
      <c r="D81" s="29" t="s">
        <v>21</v>
      </c>
      <c r="E81" s="26"/>
      <c r="F81" s="120" t="s">
        <v>58</v>
      </c>
      <c r="G81" s="121"/>
      <c r="H81" s="121"/>
      <c r="I81" s="121"/>
      <c r="J81" s="121"/>
      <c r="K81" s="121"/>
    </row>
    <row r="82" spans="1:12" ht="4.5" customHeight="1" thickBot="1">
      <c r="A82" s="31"/>
      <c r="B82" s="31"/>
      <c r="C82" s="49"/>
      <c r="D82" s="50"/>
      <c r="E82" s="49"/>
      <c r="F82" s="29"/>
      <c r="G82" s="29"/>
      <c r="H82" s="29"/>
      <c r="I82" s="29"/>
      <c r="J82" s="32"/>
      <c r="K82" s="35"/>
    </row>
    <row r="83" spans="1:12" ht="18" customHeight="1" thickBot="1">
      <c r="A83" s="31" t="s">
        <v>107</v>
      </c>
      <c r="B83" s="31"/>
      <c r="C83" s="104"/>
      <c r="D83" s="105"/>
      <c r="E83" s="106"/>
      <c r="F83" s="51"/>
      <c r="G83" s="51"/>
      <c r="H83" s="51"/>
      <c r="I83" s="51"/>
      <c r="J83" s="32"/>
      <c r="K83" s="35"/>
    </row>
    <row r="84" spans="1:12" ht="18" customHeight="1">
      <c r="A84" s="31"/>
      <c r="B84" s="31"/>
      <c r="C84" s="31"/>
      <c r="D84" s="31"/>
      <c r="E84" s="31"/>
      <c r="F84" s="31"/>
      <c r="G84" s="31"/>
      <c r="H84" s="31"/>
      <c r="I84" s="31"/>
      <c r="J84" s="32"/>
      <c r="K84" s="35"/>
    </row>
    <row r="85" spans="1:12" s="2" customFormat="1" ht="18" customHeight="1">
      <c r="A85" s="124" t="s">
        <v>132</v>
      </c>
      <c r="B85" s="125"/>
      <c r="C85" s="125"/>
      <c r="D85" s="125"/>
      <c r="E85" s="125"/>
      <c r="F85" s="125"/>
      <c r="G85" s="125"/>
      <c r="H85" s="125"/>
      <c r="I85" s="125"/>
      <c r="J85" s="125"/>
      <c r="K85" s="125"/>
      <c r="L85" s="10"/>
    </row>
    <row r="86" spans="1:12" ht="18" customHeight="1">
      <c r="A86" s="31" t="s">
        <v>57</v>
      </c>
      <c r="B86" s="31"/>
      <c r="C86" s="31"/>
      <c r="D86" s="35"/>
      <c r="E86" s="31" t="s">
        <v>101</v>
      </c>
      <c r="F86" s="31"/>
      <c r="G86" s="35"/>
      <c r="H86" s="31" t="s">
        <v>102</v>
      </c>
      <c r="I86" s="31"/>
      <c r="J86" s="32"/>
      <c r="K86" s="35"/>
    </row>
    <row r="87" spans="1:12" ht="18" customHeight="1" thickBot="1">
      <c r="A87" s="31" t="s">
        <v>103</v>
      </c>
      <c r="B87" s="31"/>
      <c r="C87" s="31"/>
      <c r="D87" s="35"/>
      <c r="E87" s="31" t="s">
        <v>104</v>
      </c>
      <c r="F87" s="31"/>
      <c r="G87" s="31"/>
      <c r="H87" s="122" t="s">
        <v>105</v>
      </c>
      <c r="I87" s="122"/>
      <c r="J87" s="122"/>
      <c r="K87" s="122"/>
    </row>
    <row r="88" spans="1:12" ht="18" customHeight="1" thickBot="1">
      <c r="A88" s="31" t="s">
        <v>20</v>
      </c>
      <c r="B88" s="31"/>
      <c r="C88" s="104"/>
      <c r="D88" s="105"/>
      <c r="E88" s="105"/>
      <c r="F88" s="105"/>
      <c r="G88" s="105"/>
      <c r="H88" s="105"/>
      <c r="I88" s="106"/>
      <c r="J88" s="32"/>
      <c r="K88" s="35"/>
    </row>
    <row r="89" spans="1:12" ht="18" customHeight="1">
      <c r="A89" s="35"/>
      <c r="B89" s="30" t="str">
        <f>IF(COUNTIF('集計用（非表示）'!CJ3:CP3,TRUE)&gt;1,"NG！複数の場合は「その他」に記入してください","")</f>
        <v/>
      </c>
      <c r="C89" s="31"/>
      <c r="D89" s="31"/>
      <c r="E89" s="31"/>
      <c r="F89" s="31"/>
      <c r="G89" s="31"/>
      <c r="H89" s="31"/>
      <c r="I89" s="31"/>
      <c r="J89" s="32"/>
      <c r="K89" s="35"/>
    </row>
    <row r="90" spans="1:12" ht="18" customHeight="1" thickBot="1">
      <c r="A90" s="107" t="s">
        <v>347</v>
      </c>
      <c r="B90" s="107"/>
      <c r="C90" s="107"/>
      <c r="D90" s="107"/>
      <c r="E90" s="107"/>
      <c r="F90" s="107"/>
      <c r="G90" s="107"/>
      <c r="H90" s="107"/>
      <c r="I90" s="107"/>
      <c r="J90" s="107"/>
      <c r="K90" s="107"/>
    </row>
    <row r="91" spans="1:12" ht="18" customHeight="1" thickBot="1">
      <c r="A91" s="31" t="s">
        <v>22</v>
      </c>
      <c r="B91" s="31"/>
      <c r="C91" s="146"/>
      <c r="D91" s="147"/>
      <c r="E91" s="31" t="s">
        <v>23</v>
      </c>
      <c r="F91" s="35"/>
      <c r="G91" s="31"/>
      <c r="H91" s="31"/>
      <c r="I91" s="31"/>
      <c r="J91" s="32"/>
      <c r="K91" s="35"/>
    </row>
    <row r="92" spans="1:12" ht="18" customHeight="1" thickBot="1">
      <c r="A92" s="31" t="s">
        <v>24</v>
      </c>
      <c r="B92" s="31"/>
      <c r="C92" s="146"/>
      <c r="D92" s="147"/>
      <c r="E92" s="31" t="s">
        <v>23</v>
      </c>
      <c r="F92" s="31"/>
      <c r="G92" s="31"/>
      <c r="H92" s="31"/>
      <c r="I92" s="31"/>
      <c r="J92" s="32"/>
      <c r="K92" s="35"/>
    </row>
    <row r="93" spans="1:12" ht="18" customHeight="1">
      <c r="A93" s="31" t="s">
        <v>25</v>
      </c>
      <c r="B93" s="31"/>
      <c r="C93" s="30" t="str">
        <f>IF(COUNTIF('集計用（非表示）'!CR3:CV3,TRUE)&gt;1,"NG！回答は1つ","")</f>
        <v/>
      </c>
      <c r="D93" s="31"/>
      <c r="E93" s="31"/>
      <c r="F93" s="31"/>
      <c r="G93" s="31"/>
      <c r="H93" s="31"/>
      <c r="I93" s="31"/>
      <c r="J93" s="32"/>
      <c r="K93" s="35"/>
    </row>
    <row r="94" spans="1:12" ht="18" customHeight="1">
      <c r="A94" s="35"/>
      <c r="B94" s="31"/>
      <c r="C94" s="31"/>
      <c r="D94" s="31"/>
      <c r="E94" s="31"/>
      <c r="F94" s="31"/>
      <c r="G94" s="31"/>
      <c r="H94" s="31"/>
      <c r="I94" s="31"/>
      <c r="J94" s="32"/>
      <c r="K94" s="35"/>
    </row>
    <row r="95" spans="1:12" ht="27.75" customHeight="1">
      <c r="A95" s="116" t="s">
        <v>217</v>
      </c>
      <c r="B95" s="116"/>
      <c r="C95" s="116"/>
      <c r="D95" s="116"/>
      <c r="E95" s="116"/>
      <c r="F95" s="116"/>
      <c r="G95" s="116"/>
      <c r="H95" s="116"/>
      <c r="I95" s="116"/>
      <c r="J95" s="116"/>
      <c r="K95" s="116"/>
    </row>
    <row r="96" spans="1:12" ht="18" customHeight="1">
      <c r="A96" s="119" t="s">
        <v>146</v>
      </c>
      <c r="B96" s="119"/>
      <c r="C96" s="119"/>
      <c r="D96" s="119"/>
      <c r="E96" s="119"/>
      <c r="F96" s="119"/>
      <c r="G96" s="119"/>
      <c r="H96" s="119"/>
      <c r="I96" s="119"/>
      <c r="J96" s="119"/>
      <c r="K96" s="119"/>
    </row>
    <row r="97" spans="1:13" ht="18" customHeight="1" thickBot="1">
      <c r="A97" s="107" t="s">
        <v>201</v>
      </c>
      <c r="B97" s="107"/>
      <c r="C97" s="107"/>
      <c r="D97" s="107"/>
      <c r="E97" s="107"/>
      <c r="F97" s="107"/>
      <c r="G97" s="107"/>
      <c r="H97" s="107"/>
      <c r="I97" s="107"/>
      <c r="J97" s="107"/>
      <c r="K97" s="107"/>
    </row>
    <row r="98" spans="1:13" ht="18" customHeight="1" thickBot="1">
      <c r="A98" s="41" t="s">
        <v>26</v>
      </c>
      <c r="B98" s="137"/>
      <c r="C98" s="138"/>
      <c r="D98" s="42" t="s">
        <v>27</v>
      </c>
      <c r="E98" s="41"/>
      <c r="F98" s="31"/>
      <c r="G98" s="31"/>
      <c r="H98" s="43"/>
      <c r="I98" s="31"/>
      <c r="J98" s="32"/>
      <c r="K98" s="43"/>
    </row>
    <row r="99" spans="1:13" ht="18" customHeight="1" thickBot="1">
      <c r="A99" s="44" t="s">
        <v>28</v>
      </c>
      <c r="B99" s="31"/>
      <c r="C99" s="31"/>
      <c r="D99" s="123" t="s">
        <v>29</v>
      </c>
      <c r="E99" s="123"/>
      <c r="F99" s="123"/>
      <c r="G99" s="123"/>
      <c r="H99" s="71"/>
      <c r="I99" s="44" t="s">
        <v>16</v>
      </c>
      <c r="J99" s="45"/>
      <c r="K99" s="35"/>
    </row>
    <row r="100" spans="1:13" ht="18" customHeight="1" thickBot="1">
      <c r="A100" s="35"/>
      <c r="B100" s="35"/>
      <c r="C100" s="35"/>
      <c r="D100" s="31" t="s">
        <v>30</v>
      </c>
      <c r="E100" s="31"/>
      <c r="F100" s="31"/>
      <c r="G100" s="35"/>
      <c r="H100" s="43"/>
      <c r="I100" s="31"/>
      <c r="J100" s="43"/>
      <c r="K100" s="43"/>
    </row>
    <row r="101" spans="1:13" ht="18" customHeight="1" thickBot="1">
      <c r="A101" s="123" t="s">
        <v>178</v>
      </c>
      <c r="B101" s="123"/>
      <c r="C101" s="123"/>
      <c r="D101" s="123"/>
      <c r="E101" s="148"/>
      <c r="F101" s="134"/>
      <c r="G101" s="135"/>
      <c r="H101" s="130" t="s">
        <v>177</v>
      </c>
      <c r="I101" s="131"/>
      <c r="J101" s="72"/>
      <c r="K101" s="31" t="s">
        <v>16</v>
      </c>
    </row>
    <row r="102" spans="1:13" ht="18" thickBot="1">
      <c r="A102" s="117" t="s">
        <v>148</v>
      </c>
      <c r="B102" s="117"/>
      <c r="C102" s="117"/>
      <c r="D102" s="117"/>
      <c r="E102" s="118"/>
      <c r="F102" s="134"/>
      <c r="G102" s="135"/>
      <c r="H102" s="132" t="s">
        <v>177</v>
      </c>
      <c r="I102" s="133"/>
      <c r="J102" s="72"/>
      <c r="K102" s="43" t="s">
        <v>16</v>
      </c>
    </row>
    <row r="103" spans="1:13" ht="18" customHeight="1">
      <c r="A103" s="31"/>
      <c r="B103" s="31"/>
      <c r="C103" s="31"/>
      <c r="D103" s="31"/>
      <c r="E103" s="31"/>
      <c r="F103" s="31"/>
      <c r="G103" s="31"/>
      <c r="H103" s="31"/>
      <c r="I103" s="31"/>
      <c r="J103" s="32"/>
      <c r="K103" s="35"/>
    </row>
    <row r="104" spans="1:13" ht="18" customHeight="1" thickBot="1">
      <c r="A104" s="107" t="s">
        <v>202</v>
      </c>
      <c r="B104" s="107"/>
      <c r="C104" s="107"/>
      <c r="D104" s="107"/>
      <c r="E104" s="107"/>
      <c r="F104" s="107"/>
      <c r="G104" s="107"/>
      <c r="H104" s="107"/>
      <c r="I104" s="107"/>
      <c r="J104" s="107"/>
      <c r="K104" s="107"/>
    </row>
    <row r="105" spans="1:13" ht="18" customHeight="1" thickBot="1">
      <c r="A105" s="41" t="s">
        <v>31</v>
      </c>
      <c r="B105" s="137"/>
      <c r="C105" s="138"/>
      <c r="D105" s="42" t="s">
        <v>27</v>
      </c>
      <c r="E105" s="41"/>
      <c r="F105" s="43"/>
      <c r="G105" s="43"/>
      <c r="H105" s="43"/>
      <c r="I105" s="31"/>
      <c r="J105" s="46"/>
      <c r="K105" s="47"/>
    </row>
    <row r="106" spans="1:13" ht="18" customHeight="1" thickBot="1">
      <c r="A106" s="48" t="s">
        <v>32</v>
      </c>
      <c r="B106" s="48"/>
      <c r="C106" s="48"/>
      <c r="D106" s="48"/>
      <c r="E106" s="73"/>
      <c r="F106" s="127" t="s">
        <v>176</v>
      </c>
      <c r="G106" s="128"/>
      <c r="H106" s="129"/>
      <c r="I106" s="71"/>
      <c r="J106" s="43" t="s">
        <v>16</v>
      </c>
      <c r="K106" s="43"/>
    </row>
    <row r="107" spans="1:13" ht="18" customHeight="1">
      <c r="A107" s="35"/>
      <c r="B107" s="35"/>
      <c r="C107" s="31"/>
      <c r="D107" s="31"/>
      <c r="E107" s="31"/>
      <c r="F107" s="31"/>
      <c r="G107" s="31"/>
      <c r="H107" s="31"/>
      <c r="I107" s="31"/>
      <c r="J107" s="32"/>
      <c r="K107" s="35"/>
    </row>
    <row r="108" spans="1:13" ht="27.75" customHeight="1">
      <c r="A108" s="116" t="s">
        <v>191</v>
      </c>
      <c r="B108" s="116"/>
      <c r="C108" s="116"/>
      <c r="D108" s="116"/>
      <c r="E108" s="116"/>
      <c r="F108" s="116"/>
      <c r="G108" s="116"/>
      <c r="H108" s="116"/>
      <c r="I108" s="116"/>
      <c r="J108" s="116"/>
      <c r="K108" s="116"/>
    </row>
    <row r="109" spans="1:13" s="28" customFormat="1" ht="18" customHeight="1">
      <c r="A109" s="136" t="s">
        <v>283</v>
      </c>
      <c r="B109" s="136"/>
      <c r="C109" s="136"/>
      <c r="D109" s="136"/>
      <c r="E109" s="136"/>
      <c r="F109" s="136"/>
      <c r="G109" s="136"/>
      <c r="H109" s="136"/>
      <c r="I109" s="136"/>
      <c r="J109" s="136"/>
      <c r="K109" s="136"/>
      <c r="L109" s="11"/>
    </row>
    <row r="110" spans="1:13" ht="18" customHeight="1">
      <c r="A110" s="107" t="s">
        <v>280</v>
      </c>
      <c r="B110" s="107"/>
      <c r="C110" s="107"/>
      <c r="D110" s="107"/>
      <c r="E110" s="107"/>
      <c r="F110" s="107"/>
      <c r="G110" s="107"/>
      <c r="H110" s="107"/>
      <c r="I110" s="107"/>
      <c r="J110" s="107"/>
      <c r="K110" s="107"/>
    </row>
    <row r="111" spans="1:13" ht="18" customHeight="1">
      <c r="A111" s="122" t="s">
        <v>256</v>
      </c>
      <c r="B111" s="122"/>
      <c r="C111" s="30" t="str">
        <f>IF(COUNTIF('集計用（非表示）'!DH3:DJ3,TRUE)&gt;1,"NG！回答は1つ","")</f>
        <v/>
      </c>
      <c r="D111" s="31"/>
      <c r="E111" s="31"/>
      <c r="F111" s="31"/>
      <c r="G111" s="31"/>
      <c r="H111" s="31"/>
      <c r="I111" s="31"/>
      <c r="J111" s="32"/>
      <c r="K111" s="32"/>
      <c r="M111" s="11"/>
    </row>
    <row r="112" spans="1:13" ht="18" customHeight="1">
      <c r="A112" s="31" t="s">
        <v>257</v>
      </c>
      <c r="B112" s="33"/>
      <c r="C112" s="34" t="s">
        <v>233</v>
      </c>
      <c r="D112" s="34"/>
      <c r="E112" s="34"/>
      <c r="F112" s="34"/>
      <c r="G112" s="34"/>
      <c r="H112" s="34"/>
      <c r="I112" s="34"/>
      <c r="J112" s="75"/>
      <c r="K112" s="32"/>
    </row>
    <row r="113" spans="1:11" ht="18" customHeight="1">
      <c r="A113" s="31" t="s">
        <v>192</v>
      </c>
      <c r="B113" s="33"/>
      <c r="C113" s="34" t="s">
        <v>233</v>
      </c>
      <c r="D113" s="34"/>
      <c r="E113" s="34"/>
      <c r="F113" s="34"/>
      <c r="G113" s="34"/>
      <c r="H113" s="42"/>
      <c r="I113" s="34"/>
      <c r="J113" s="75"/>
      <c r="K113" s="32"/>
    </row>
    <row r="114" spans="1:11" ht="18" customHeight="1">
      <c r="A114" s="31"/>
      <c r="B114" s="31"/>
      <c r="C114" s="31"/>
      <c r="D114" s="31"/>
      <c r="E114" s="31"/>
      <c r="F114" s="31"/>
      <c r="G114" s="31"/>
      <c r="H114" s="31"/>
      <c r="I114" s="31"/>
      <c r="J114" s="32"/>
      <c r="K114" s="35"/>
    </row>
    <row r="115" spans="1:11" ht="18" customHeight="1">
      <c r="A115" s="107" t="s">
        <v>232</v>
      </c>
      <c r="B115" s="107"/>
      <c r="C115" s="107"/>
      <c r="D115" s="107"/>
      <c r="E115" s="107"/>
      <c r="F115" s="107"/>
      <c r="G115" s="107"/>
      <c r="H115" s="107"/>
      <c r="I115" s="107"/>
      <c r="J115" s="107"/>
      <c r="K115" s="107"/>
    </row>
    <row r="116" spans="1:11" ht="18" customHeight="1">
      <c r="A116" s="31" t="s">
        <v>229</v>
      </c>
      <c r="B116" s="36"/>
      <c r="C116" s="35"/>
      <c r="D116" s="31" t="s">
        <v>258</v>
      </c>
      <c r="E116" s="37"/>
      <c r="F116" s="31" t="s">
        <v>230</v>
      </c>
      <c r="G116" s="37"/>
      <c r="H116" s="37"/>
      <c r="I116" s="37"/>
      <c r="J116" s="32"/>
      <c r="K116" s="35"/>
    </row>
    <row r="117" spans="1:11" ht="18" customHeight="1" thickBot="1">
      <c r="A117" s="31" t="s">
        <v>231</v>
      </c>
      <c r="B117" s="36"/>
      <c r="C117" s="31"/>
      <c r="D117" s="31" t="s">
        <v>259</v>
      </c>
      <c r="E117" s="37"/>
      <c r="F117" s="37"/>
      <c r="G117" s="37"/>
      <c r="H117" s="37"/>
      <c r="I117" s="37"/>
      <c r="J117" s="32"/>
      <c r="K117" s="35"/>
    </row>
    <row r="118" spans="1:11" ht="18" customHeight="1" thickBot="1">
      <c r="A118" s="31" t="s">
        <v>59</v>
      </c>
      <c r="B118" s="31"/>
      <c r="C118" s="104"/>
      <c r="D118" s="105"/>
      <c r="E118" s="105"/>
      <c r="F118" s="105"/>
      <c r="G118" s="105"/>
      <c r="H118" s="105"/>
      <c r="I118" s="105"/>
      <c r="J118" s="106"/>
      <c r="K118" s="35"/>
    </row>
    <row r="119" spans="1:11" ht="18" customHeight="1">
      <c r="A119" s="31"/>
      <c r="B119" s="31"/>
      <c r="C119" s="35"/>
      <c r="D119" s="35"/>
      <c r="E119" s="35"/>
      <c r="F119" s="35"/>
      <c r="G119" s="35"/>
      <c r="H119" s="35"/>
      <c r="I119" s="35"/>
      <c r="J119" s="35"/>
      <c r="K119" s="35"/>
    </row>
    <row r="120" spans="1:11" ht="18" customHeight="1">
      <c r="A120" s="107" t="s">
        <v>315</v>
      </c>
      <c r="B120" s="107"/>
      <c r="C120" s="107"/>
      <c r="D120" s="107"/>
      <c r="E120" s="107"/>
      <c r="F120" s="107"/>
      <c r="G120" s="107"/>
      <c r="H120" s="107"/>
      <c r="I120" s="107"/>
      <c r="J120" s="107"/>
      <c r="K120" s="107"/>
    </row>
    <row r="121" spans="1:11" ht="18" customHeight="1">
      <c r="A121" s="122" t="s">
        <v>261</v>
      </c>
      <c r="B121" s="122"/>
      <c r="C121" s="122"/>
      <c r="D121" s="122"/>
      <c r="E121" s="122"/>
      <c r="F121" s="122"/>
      <c r="G121" s="122"/>
      <c r="H121" s="122"/>
      <c r="I121" s="122"/>
      <c r="J121" s="122"/>
      <c r="K121" s="122"/>
    </row>
    <row r="122" spans="1:11" ht="18" customHeight="1">
      <c r="A122" s="122" t="s">
        <v>222</v>
      </c>
      <c r="B122" s="122"/>
      <c r="C122" s="122"/>
      <c r="D122" s="122"/>
      <c r="E122" s="122"/>
      <c r="F122" s="122"/>
      <c r="G122" s="122"/>
      <c r="H122" s="122"/>
      <c r="I122" s="122"/>
      <c r="J122" s="122"/>
      <c r="K122" s="122"/>
    </row>
    <row r="123" spans="1:11" ht="18" customHeight="1">
      <c r="A123" s="122" t="s">
        <v>266</v>
      </c>
      <c r="B123" s="122"/>
      <c r="C123" s="122"/>
      <c r="D123" s="122"/>
      <c r="E123" s="122"/>
      <c r="F123" s="122"/>
      <c r="G123" s="122"/>
      <c r="H123" s="122"/>
      <c r="I123" s="122"/>
      <c r="J123" s="122"/>
      <c r="K123" s="122"/>
    </row>
    <row r="124" spans="1:11" ht="18" customHeight="1">
      <c r="A124" s="122" t="s">
        <v>265</v>
      </c>
      <c r="B124" s="122"/>
      <c r="C124" s="122"/>
      <c r="D124" s="122"/>
      <c r="E124" s="122"/>
      <c r="F124" s="122"/>
      <c r="G124" s="122"/>
      <c r="H124" s="122"/>
      <c r="I124" s="122"/>
      <c r="J124" s="122"/>
      <c r="K124" s="122"/>
    </row>
    <row r="125" spans="1:11" ht="18" customHeight="1">
      <c r="A125" s="122" t="s">
        <v>262</v>
      </c>
      <c r="B125" s="122"/>
      <c r="C125" s="122"/>
      <c r="D125" s="122"/>
      <c r="E125" s="122"/>
      <c r="F125" s="122"/>
      <c r="G125" s="122"/>
      <c r="H125" s="122"/>
      <c r="I125" s="122"/>
      <c r="J125" s="122"/>
      <c r="K125" s="122"/>
    </row>
    <row r="126" spans="1:11" ht="18" customHeight="1">
      <c r="A126" s="122" t="s">
        <v>263</v>
      </c>
      <c r="B126" s="122"/>
      <c r="C126" s="122"/>
      <c r="D126" s="122"/>
      <c r="E126" s="122"/>
      <c r="F126" s="122"/>
      <c r="G126" s="122"/>
      <c r="H126" s="122"/>
      <c r="I126" s="122"/>
      <c r="J126" s="122"/>
      <c r="K126" s="122"/>
    </row>
    <row r="127" spans="1:11" ht="18" customHeight="1" thickBot="1">
      <c r="A127" s="122" t="s">
        <v>264</v>
      </c>
      <c r="B127" s="122"/>
      <c r="C127" s="122"/>
      <c r="D127" s="122"/>
      <c r="E127" s="122"/>
      <c r="F127" s="122"/>
      <c r="G127" s="122"/>
      <c r="H127" s="122"/>
      <c r="I127" s="122"/>
      <c r="J127" s="122"/>
      <c r="K127" s="122"/>
    </row>
    <row r="128" spans="1:11" ht="18" customHeight="1" thickBot="1">
      <c r="A128" s="31" t="s">
        <v>260</v>
      </c>
      <c r="B128" s="31"/>
      <c r="C128" s="104"/>
      <c r="D128" s="105"/>
      <c r="E128" s="105"/>
      <c r="F128" s="105"/>
      <c r="G128" s="105"/>
      <c r="H128" s="105"/>
      <c r="I128" s="105"/>
      <c r="J128" s="106"/>
      <c r="K128" s="35"/>
    </row>
    <row r="129" spans="1:12" ht="18" customHeight="1">
      <c r="A129" s="35"/>
      <c r="B129" s="31"/>
      <c r="C129" s="31"/>
      <c r="D129" s="31"/>
      <c r="E129" s="31"/>
      <c r="F129" s="31"/>
      <c r="G129" s="31"/>
      <c r="H129" s="31"/>
      <c r="I129" s="31"/>
      <c r="J129" s="35"/>
      <c r="K129" s="35"/>
    </row>
    <row r="130" spans="1:12" ht="18" customHeight="1">
      <c r="A130" s="107" t="s">
        <v>218</v>
      </c>
      <c r="B130" s="107"/>
      <c r="C130" s="107"/>
      <c r="D130" s="107"/>
      <c r="E130" s="107"/>
      <c r="F130" s="107"/>
      <c r="G130" s="107"/>
      <c r="H130" s="107"/>
      <c r="I130" s="107"/>
      <c r="J130" s="107"/>
      <c r="K130" s="107"/>
    </row>
    <row r="131" spans="1:12" s="27" customFormat="1" ht="18" customHeight="1">
      <c r="A131" s="31" t="s">
        <v>199</v>
      </c>
      <c r="B131" s="31"/>
      <c r="C131" s="31"/>
      <c r="D131" s="31" t="s">
        <v>121</v>
      </c>
      <c r="E131" s="31"/>
      <c r="F131" s="31" t="s">
        <v>267</v>
      </c>
      <c r="G131" s="35"/>
      <c r="H131" s="31"/>
      <c r="I131" s="35"/>
      <c r="J131" s="35"/>
      <c r="K131" s="35"/>
      <c r="L131" s="74"/>
    </row>
    <row r="132" spans="1:12" s="27" customFormat="1" ht="18" customHeight="1">
      <c r="A132" s="31" t="s">
        <v>154</v>
      </c>
      <c r="B132" s="35"/>
      <c r="C132" s="35"/>
      <c r="D132" s="31" t="s">
        <v>360</v>
      </c>
      <c r="E132" s="31"/>
      <c r="F132" s="31" t="s">
        <v>200</v>
      </c>
      <c r="G132" s="31"/>
      <c r="H132" s="31"/>
      <c r="I132" s="31"/>
      <c r="J132" s="35"/>
      <c r="K132" s="35"/>
      <c r="L132" s="74"/>
    </row>
    <row r="133" spans="1:12" s="27" customFormat="1" ht="18" customHeight="1">
      <c r="A133" s="31" t="s">
        <v>361</v>
      </c>
      <c r="B133" s="35"/>
      <c r="C133" s="35"/>
      <c r="D133" s="31" t="s">
        <v>326</v>
      </c>
      <c r="E133" s="35"/>
      <c r="F133" s="31" t="s">
        <v>327</v>
      </c>
      <c r="G133" s="31"/>
      <c r="H133" s="31"/>
      <c r="I133" s="31"/>
      <c r="J133" s="35"/>
      <c r="K133" s="35"/>
      <c r="L133" s="74"/>
    </row>
    <row r="134" spans="1:12" s="27" customFormat="1" ht="18" customHeight="1">
      <c r="A134" s="31" t="s">
        <v>362</v>
      </c>
      <c r="B134" s="31"/>
      <c r="C134" s="31"/>
      <c r="D134" s="31" t="s">
        <v>221</v>
      </c>
      <c r="E134" s="31"/>
      <c r="F134" s="31" t="s">
        <v>363</v>
      </c>
      <c r="G134" s="35"/>
      <c r="H134" s="35"/>
      <c r="I134" s="31"/>
      <c r="J134" s="35"/>
      <c r="K134" s="35"/>
      <c r="L134" s="74"/>
    </row>
    <row r="135" spans="1:12" s="27" customFormat="1" ht="18" customHeight="1" thickBot="1">
      <c r="A135" s="31" t="s">
        <v>268</v>
      </c>
      <c r="B135" s="31"/>
      <c r="C135" s="35"/>
      <c r="D135" s="31" t="s">
        <v>269</v>
      </c>
      <c r="E135" s="31"/>
      <c r="F135" s="31"/>
      <c r="G135" s="31"/>
      <c r="H135" s="31"/>
      <c r="I135" s="31"/>
      <c r="J135" s="35"/>
      <c r="K135" s="35"/>
      <c r="L135" s="74"/>
    </row>
    <row r="136" spans="1:12" s="27" customFormat="1" ht="18" customHeight="1" thickBot="1">
      <c r="A136" s="31" t="s">
        <v>270</v>
      </c>
      <c r="B136" s="35"/>
      <c r="C136" s="31"/>
      <c r="D136" s="31" t="s">
        <v>271</v>
      </c>
      <c r="E136" s="31"/>
      <c r="F136" s="101"/>
      <c r="G136" s="102"/>
      <c r="H136" s="102"/>
      <c r="I136" s="102"/>
      <c r="J136" s="103"/>
      <c r="K136" s="35"/>
      <c r="L136" s="74"/>
    </row>
    <row r="137" spans="1:12" s="27" customFormat="1" ht="18" customHeight="1">
      <c r="A137" s="31"/>
      <c r="B137" s="31"/>
      <c r="C137" s="31"/>
      <c r="D137" s="31"/>
      <c r="E137" s="31"/>
      <c r="F137" s="31"/>
      <c r="G137" s="31"/>
      <c r="H137" s="31"/>
      <c r="I137" s="31"/>
      <c r="J137" s="31"/>
      <c r="K137" s="35"/>
      <c r="L137" s="74"/>
    </row>
    <row r="138" spans="1:12" ht="18" customHeight="1">
      <c r="A138" s="107" t="s">
        <v>227</v>
      </c>
      <c r="B138" s="107"/>
      <c r="C138" s="107"/>
      <c r="D138" s="107"/>
      <c r="E138" s="107"/>
      <c r="F138" s="107"/>
      <c r="G138" s="107"/>
      <c r="H138" s="107"/>
      <c r="I138" s="107"/>
      <c r="J138" s="107"/>
      <c r="K138" s="107"/>
    </row>
    <row r="139" spans="1:12" ht="18" customHeight="1">
      <c r="A139" s="31" t="s">
        <v>106</v>
      </c>
      <c r="B139" s="36"/>
      <c r="C139" s="31"/>
      <c r="D139" s="37"/>
      <c r="E139" s="31" t="s">
        <v>149</v>
      </c>
      <c r="F139" s="37"/>
      <c r="G139" s="37"/>
      <c r="H139" s="37"/>
      <c r="I139" s="37"/>
      <c r="J139" s="32"/>
      <c r="K139" s="35"/>
    </row>
    <row r="140" spans="1:12" ht="18" customHeight="1">
      <c r="A140" s="31" t="s">
        <v>150</v>
      </c>
      <c r="B140" s="36"/>
      <c r="C140" s="31"/>
      <c r="D140" s="37"/>
      <c r="E140" s="31" t="s">
        <v>151</v>
      </c>
      <c r="F140" s="37"/>
      <c r="G140" s="37"/>
      <c r="H140" s="37"/>
      <c r="I140" s="37"/>
      <c r="J140" s="32"/>
      <c r="K140" s="35"/>
    </row>
    <row r="141" spans="1:12" ht="18" customHeight="1" thickBot="1">
      <c r="A141" s="31" t="s">
        <v>152</v>
      </c>
      <c r="B141" s="36"/>
      <c r="C141" s="31"/>
      <c r="D141" s="37"/>
      <c r="E141" s="31" t="s">
        <v>153</v>
      </c>
      <c r="F141" s="38"/>
      <c r="G141" s="38"/>
      <c r="H141" s="38"/>
      <c r="I141" s="38"/>
      <c r="J141" s="38"/>
      <c r="K141" s="38"/>
    </row>
    <row r="142" spans="1:12" ht="18" customHeight="1" thickBot="1">
      <c r="A142" s="31" t="s">
        <v>20</v>
      </c>
      <c r="B142" s="31"/>
      <c r="C142" s="104"/>
      <c r="D142" s="105"/>
      <c r="E142" s="105"/>
      <c r="F142" s="105"/>
      <c r="G142" s="105"/>
      <c r="H142" s="105"/>
      <c r="I142" s="105"/>
      <c r="J142" s="106"/>
      <c r="K142" s="35"/>
    </row>
    <row r="143" spans="1:12" ht="18" customHeight="1">
      <c r="A143" s="31"/>
      <c r="B143" s="31"/>
      <c r="C143" s="35"/>
      <c r="D143" s="35"/>
      <c r="E143" s="35"/>
      <c r="F143" s="35"/>
      <c r="G143" s="35"/>
      <c r="H143" s="35"/>
      <c r="I143" s="35"/>
      <c r="J143" s="35"/>
      <c r="K143" s="35"/>
    </row>
    <row r="144" spans="1:12" ht="18" customHeight="1">
      <c r="A144" s="107" t="s">
        <v>335</v>
      </c>
      <c r="B144" s="107"/>
      <c r="C144" s="107"/>
      <c r="D144" s="107"/>
      <c r="E144" s="107"/>
      <c r="F144" s="107"/>
      <c r="G144" s="107"/>
      <c r="H144" s="107"/>
      <c r="I144" s="107"/>
      <c r="J144" s="107"/>
      <c r="K144" s="107"/>
    </row>
    <row r="145" spans="1:11" ht="18" customHeight="1">
      <c r="A145" s="31" t="s">
        <v>219</v>
      </c>
      <c r="B145" s="31"/>
      <c r="C145" s="31"/>
      <c r="D145" s="31"/>
      <c r="E145" s="31"/>
      <c r="F145" s="31"/>
      <c r="G145" s="31"/>
      <c r="H145" s="31"/>
      <c r="I145" s="31"/>
      <c r="J145" s="35"/>
      <c r="K145" s="35"/>
    </row>
    <row r="146" spans="1:11" ht="18" customHeight="1">
      <c r="A146" s="31" t="s">
        <v>220</v>
      </c>
      <c r="B146" s="31"/>
      <c r="C146" s="31"/>
      <c r="D146" s="31"/>
      <c r="E146" s="31"/>
      <c r="F146" s="31"/>
      <c r="G146" s="31"/>
      <c r="H146" s="31"/>
      <c r="I146" s="31"/>
      <c r="J146" s="35"/>
      <c r="K146" s="35"/>
    </row>
    <row r="147" spans="1:11" ht="18" customHeight="1">
      <c r="A147" s="31" t="s">
        <v>193</v>
      </c>
      <c r="B147" s="31"/>
      <c r="C147" s="31"/>
      <c r="D147" s="31"/>
      <c r="E147" s="31"/>
      <c r="F147" s="31"/>
      <c r="G147" s="31"/>
      <c r="H147" s="31"/>
      <c r="I147" s="31"/>
      <c r="J147" s="35"/>
      <c r="K147" s="35"/>
    </row>
    <row r="148" spans="1:11" ht="18" customHeight="1">
      <c r="A148" s="35"/>
      <c r="B148" s="31"/>
      <c r="C148" s="31"/>
      <c r="D148" s="31"/>
      <c r="E148" s="31"/>
      <c r="F148" s="31"/>
      <c r="G148" s="31"/>
      <c r="H148" s="31"/>
      <c r="I148" s="31"/>
      <c r="J148" s="35"/>
      <c r="K148" s="35"/>
    </row>
    <row r="149" spans="1:11" ht="18" customHeight="1">
      <c r="A149" s="107" t="s">
        <v>228</v>
      </c>
      <c r="B149" s="107"/>
      <c r="C149" s="107"/>
      <c r="D149" s="107"/>
      <c r="E149" s="107"/>
      <c r="F149" s="107"/>
      <c r="G149" s="107"/>
      <c r="H149" s="107"/>
      <c r="I149" s="107"/>
      <c r="J149" s="107"/>
      <c r="K149" s="107"/>
    </row>
    <row r="150" spans="1:11" ht="18" customHeight="1">
      <c r="A150" s="31" t="s">
        <v>273</v>
      </c>
      <c r="B150" s="36"/>
      <c r="C150" s="31"/>
      <c r="D150" s="37"/>
      <c r="E150" s="38"/>
      <c r="F150" s="38"/>
      <c r="G150" s="37"/>
      <c r="H150" s="37"/>
      <c r="I150" s="37"/>
      <c r="J150" s="32"/>
      <c r="K150" s="35"/>
    </row>
    <row r="151" spans="1:11" ht="18" customHeight="1">
      <c r="A151" s="31" t="s">
        <v>274</v>
      </c>
      <c r="B151" s="36"/>
      <c r="C151" s="31"/>
      <c r="D151" s="37"/>
      <c r="E151" s="37"/>
      <c r="F151" s="37"/>
      <c r="G151" s="37"/>
      <c r="H151" s="37"/>
      <c r="I151" s="37"/>
      <c r="J151" s="32"/>
      <c r="K151" s="35"/>
    </row>
    <row r="152" spans="1:11" ht="18" customHeight="1">
      <c r="A152" s="31" t="s">
        <v>60</v>
      </c>
      <c r="B152" s="36"/>
      <c r="C152" s="31"/>
      <c r="D152" s="37"/>
      <c r="E152" s="30" t="str">
        <f>IF(COUNTIF('集計用（非表示）'!FC3:FH3,TRUE)&gt;1,"NG！複数の場合は「その他」に記入してください","")</f>
        <v/>
      </c>
      <c r="F152" s="37"/>
      <c r="G152" s="37"/>
      <c r="H152" s="37"/>
      <c r="I152" s="37"/>
      <c r="J152" s="32"/>
      <c r="K152" s="35"/>
    </row>
    <row r="153" spans="1:11" ht="18" customHeight="1">
      <c r="A153" s="31" t="s">
        <v>275</v>
      </c>
      <c r="B153" s="36"/>
      <c r="C153" s="31"/>
      <c r="D153" s="37"/>
      <c r="E153" s="37"/>
      <c r="F153" s="37"/>
      <c r="G153" s="37"/>
      <c r="H153" s="37"/>
      <c r="I153" s="37"/>
      <c r="J153" s="32"/>
      <c r="K153" s="35"/>
    </row>
    <row r="154" spans="1:11" ht="18" customHeight="1" thickBot="1">
      <c r="A154" s="31" t="s">
        <v>276</v>
      </c>
      <c r="B154" s="36"/>
      <c r="C154" s="31"/>
      <c r="D154" s="37"/>
      <c r="E154" s="35"/>
      <c r="F154" s="38"/>
      <c r="G154" s="35"/>
      <c r="H154" s="38"/>
      <c r="I154" s="38"/>
      <c r="J154" s="38"/>
      <c r="K154" s="38"/>
    </row>
    <row r="155" spans="1:11" ht="18" customHeight="1" thickBot="1">
      <c r="A155" s="31" t="s">
        <v>214</v>
      </c>
      <c r="B155" s="31"/>
      <c r="C155" s="104"/>
      <c r="D155" s="105"/>
      <c r="E155" s="105"/>
      <c r="F155" s="105"/>
      <c r="G155" s="105"/>
      <c r="H155" s="105"/>
      <c r="I155" s="105"/>
      <c r="J155" s="106"/>
      <c r="K155" s="35"/>
    </row>
    <row r="156" spans="1:11" ht="18" customHeight="1">
      <c r="A156" s="31"/>
      <c r="B156" s="31"/>
      <c r="C156" s="40"/>
      <c r="D156" s="40"/>
      <c r="E156" s="40"/>
      <c r="F156" s="40"/>
      <c r="G156" s="40"/>
      <c r="H156" s="40"/>
      <c r="I156" s="40"/>
      <c r="J156" s="40"/>
      <c r="K156" s="35"/>
    </row>
    <row r="157" spans="1:11" ht="18" customHeight="1">
      <c r="A157" s="107" t="s">
        <v>284</v>
      </c>
      <c r="B157" s="107"/>
      <c r="C157" s="107"/>
      <c r="D157" s="107"/>
      <c r="E157" s="107"/>
      <c r="F157" s="107"/>
      <c r="G157" s="107"/>
      <c r="H157" s="107"/>
      <c r="I157" s="107"/>
      <c r="J157" s="107"/>
      <c r="K157" s="107"/>
    </row>
    <row r="158" spans="1:11" ht="18" customHeight="1">
      <c r="A158" s="31" t="s">
        <v>196</v>
      </c>
      <c r="B158" s="31"/>
      <c r="C158" s="31"/>
      <c r="D158" s="31"/>
      <c r="E158" s="35"/>
      <c r="F158" s="35"/>
      <c r="G158" s="31"/>
      <c r="H158" s="31"/>
      <c r="I158" s="31"/>
      <c r="J158" s="35"/>
      <c r="K158" s="35"/>
    </row>
    <row r="159" spans="1:11" ht="18" customHeight="1">
      <c r="A159" s="31" t="s">
        <v>348</v>
      </c>
      <c r="B159" s="31"/>
      <c r="C159" s="31"/>
      <c r="D159" s="31"/>
      <c r="E159" s="31"/>
      <c r="F159" s="35"/>
      <c r="G159" s="31"/>
      <c r="H159" s="31"/>
      <c r="I159" s="31"/>
      <c r="J159" s="35"/>
      <c r="K159" s="35"/>
    </row>
    <row r="160" spans="1:11" ht="18" customHeight="1">
      <c r="A160" s="31" t="s">
        <v>194</v>
      </c>
      <c r="B160" s="31"/>
      <c r="C160" s="31"/>
      <c r="D160" s="35"/>
      <c r="E160" s="35"/>
      <c r="F160" s="35"/>
      <c r="G160" s="31"/>
      <c r="H160" s="31"/>
      <c r="I160" s="31"/>
      <c r="J160" s="35"/>
      <c r="K160" s="35"/>
    </row>
    <row r="161" spans="1:11" ht="18" customHeight="1">
      <c r="A161" s="31" t="s">
        <v>349</v>
      </c>
      <c r="B161" s="31"/>
      <c r="C161" s="31"/>
      <c r="D161" s="35"/>
      <c r="E161" s="31"/>
      <c r="F161" s="35"/>
      <c r="G161" s="31"/>
      <c r="H161" s="31"/>
      <c r="I161" s="31"/>
      <c r="J161" s="35"/>
      <c r="K161" s="35"/>
    </row>
    <row r="162" spans="1:11" ht="18" customHeight="1">
      <c r="A162" s="31" t="s">
        <v>277</v>
      </c>
      <c r="B162" s="31"/>
      <c r="C162" s="31"/>
      <c r="D162" s="35"/>
      <c r="E162" s="31"/>
      <c r="F162" s="35"/>
      <c r="G162" s="31"/>
      <c r="H162" s="31"/>
      <c r="I162" s="31"/>
      <c r="J162" s="35"/>
      <c r="K162" s="35"/>
    </row>
    <row r="163" spans="1:11" ht="18" customHeight="1" thickBot="1">
      <c r="A163" s="31" t="s">
        <v>278</v>
      </c>
      <c r="B163" s="31"/>
      <c r="C163" s="31"/>
      <c r="D163" s="35"/>
      <c r="E163" s="31"/>
      <c r="F163" s="35"/>
      <c r="G163" s="31"/>
      <c r="H163" s="31"/>
      <c r="I163" s="31"/>
      <c r="J163" s="35"/>
      <c r="K163" s="35"/>
    </row>
    <row r="164" spans="1:11" ht="18" customHeight="1" thickBot="1">
      <c r="A164" s="31" t="s">
        <v>215</v>
      </c>
      <c r="B164" s="31"/>
      <c r="C164" s="104"/>
      <c r="D164" s="105"/>
      <c r="E164" s="105"/>
      <c r="F164" s="105"/>
      <c r="G164" s="105"/>
      <c r="H164" s="105"/>
      <c r="I164" s="105"/>
      <c r="J164" s="106"/>
      <c r="K164" s="35"/>
    </row>
    <row r="165" spans="1:11" ht="35.25" customHeight="1">
      <c r="A165" s="35"/>
      <c r="B165" s="35"/>
      <c r="C165" s="35"/>
      <c r="D165" s="35"/>
      <c r="E165" s="35"/>
      <c r="F165" s="35"/>
      <c r="G165" s="35"/>
      <c r="H165" s="35"/>
      <c r="I165" s="35"/>
      <c r="J165" s="35"/>
      <c r="K165" s="35"/>
    </row>
    <row r="166" spans="1:11" ht="17.25">
      <c r="A166" s="145" t="s">
        <v>98</v>
      </c>
      <c r="B166" s="145"/>
      <c r="C166" s="145"/>
      <c r="D166" s="145"/>
      <c r="E166" s="145"/>
      <c r="F166" s="145"/>
      <c r="G166" s="145"/>
      <c r="H166" s="145"/>
      <c r="I166" s="145"/>
      <c r="J166" s="145"/>
      <c r="K166" s="145"/>
    </row>
    <row r="167" spans="1:11" ht="18" customHeight="1">
      <c r="A167" s="144" t="s">
        <v>128</v>
      </c>
      <c r="B167" s="144"/>
      <c r="C167" s="144"/>
      <c r="D167" s="144"/>
      <c r="E167" s="144"/>
      <c r="F167" s="144"/>
      <c r="G167" s="144"/>
      <c r="H167" s="144"/>
      <c r="I167" s="144"/>
      <c r="J167" s="144"/>
      <c r="K167" s="144"/>
    </row>
    <row r="168" spans="1:11">
      <c r="A168" s="2"/>
      <c r="B168" s="2"/>
      <c r="C168" s="2"/>
      <c r="D168" s="2"/>
      <c r="E168" s="2"/>
      <c r="F168" s="2"/>
      <c r="G168" s="2"/>
      <c r="H168" s="2"/>
      <c r="I168" s="2"/>
    </row>
    <row r="169" spans="1:11" ht="18" customHeight="1">
      <c r="A169" s="2"/>
      <c r="B169" s="2"/>
      <c r="C169" s="2"/>
      <c r="D169" s="2"/>
      <c r="E169" s="2"/>
      <c r="F169" s="2"/>
      <c r="G169" s="2"/>
      <c r="H169" s="2"/>
      <c r="I169" s="2"/>
    </row>
    <row r="170" spans="1:11" ht="18" customHeight="1">
      <c r="A170" s="2"/>
      <c r="B170" s="2"/>
      <c r="C170" s="2"/>
      <c r="D170" s="2"/>
      <c r="E170" s="2"/>
      <c r="F170" s="2"/>
      <c r="G170" s="2"/>
      <c r="H170" s="2"/>
      <c r="I170" s="2"/>
    </row>
    <row r="171" spans="1:11" ht="18" customHeight="1">
      <c r="A171" s="2"/>
      <c r="B171" s="2"/>
      <c r="C171" s="2"/>
      <c r="D171" s="2"/>
      <c r="E171" s="2"/>
      <c r="F171" s="2"/>
      <c r="G171" s="2"/>
      <c r="H171" s="2"/>
      <c r="I171" s="2"/>
    </row>
    <row r="172" spans="1:11" ht="18" customHeight="1">
      <c r="A172" s="2"/>
      <c r="B172" s="2"/>
      <c r="C172" s="2"/>
      <c r="D172" s="2"/>
      <c r="E172" s="2"/>
      <c r="F172" s="2"/>
      <c r="G172" s="2"/>
      <c r="H172" s="2"/>
      <c r="I172" s="2"/>
    </row>
    <row r="173" spans="1:11" ht="18" customHeight="1">
      <c r="A173" s="2"/>
      <c r="B173" s="2"/>
      <c r="C173" s="2"/>
      <c r="D173" s="2"/>
      <c r="E173" s="2"/>
      <c r="F173" s="2"/>
      <c r="G173" s="2"/>
      <c r="H173" s="2"/>
      <c r="I173" s="2"/>
    </row>
    <row r="174" spans="1:11" ht="18" customHeight="1">
      <c r="A174" s="2"/>
      <c r="B174" s="2"/>
      <c r="C174" s="2"/>
      <c r="D174" s="2"/>
      <c r="E174" s="2"/>
      <c r="F174" s="2"/>
      <c r="G174" s="2"/>
      <c r="H174" s="2"/>
      <c r="I174" s="2"/>
    </row>
    <row r="175" spans="1:11" ht="18" customHeight="1">
      <c r="A175" s="2"/>
      <c r="B175" s="2"/>
      <c r="C175" s="2"/>
      <c r="D175" s="2"/>
      <c r="E175" s="2"/>
      <c r="F175" s="2"/>
      <c r="G175" s="2"/>
      <c r="H175" s="2"/>
      <c r="I175" s="2"/>
    </row>
    <row r="176" spans="1:11" ht="18" customHeight="1">
      <c r="A176" s="2"/>
      <c r="B176" s="2"/>
      <c r="C176" s="2"/>
      <c r="D176" s="2"/>
      <c r="E176" s="2"/>
      <c r="F176" s="2"/>
      <c r="G176" s="2"/>
      <c r="H176" s="2"/>
      <c r="I176" s="2"/>
    </row>
    <row r="177" spans="1:9" ht="18" customHeight="1">
      <c r="A177" s="2"/>
      <c r="B177" s="2"/>
      <c r="C177" s="2"/>
      <c r="D177" s="2"/>
      <c r="E177" s="2"/>
      <c r="F177" s="2"/>
      <c r="G177" s="2"/>
      <c r="H177" s="2"/>
      <c r="I177" s="2"/>
    </row>
    <row r="178" spans="1:9" ht="18" customHeight="1">
      <c r="A178" s="2"/>
      <c r="B178" s="2"/>
      <c r="C178" s="2"/>
      <c r="D178" s="2"/>
      <c r="E178" s="2"/>
      <c r="F178" s="2"/>
      <c r="G178" s="2"/>
      <c r="H178" s="2"/>
      <c r="I178" s="2"/>
    </row>
    <row r="179" spans="1:9" ht="18" customHeight="1">
      <c r="A179" s="2"/>
      <c r="B179" s="2"/>
      <c r="C179" s="2"/>
      <c r="D179" s="2"/>
      <c r="E179" s="2"/>
      <c r="F179" s="2"/>
      <c r="G179" s="2"/>
      <c r="H179" s="2"/>
      <c r="I179" s="2"/>
    </row>
    <row r="180" spans="1:9" ht="18" customHeight="1">
      <c r="A180" s="2"/>
      <c r="B180" s="2"/>
      <c r="C180" s="2"/>
      <c r="D180" s="2"/>
      <c r="E180" s="2"/>
      <c r="F180" s="2"/>
      <c r="G180" s="2"/>
      <c r="H180" s="2"/>
      <c r="I180" s="2"/>
    </row>
    <row r="181" spans="1:9" ht="18" customHeight="1">
      <c r="A181" s="2"/>
      <c r="B181" s="2"/>
      <c r="C181" s="2"/>
      <c r="D181" s="2"/>
      <c r="E181" s="2"/>
      <c r="F181" s="2"/>
      <c r="G181" s="2"/>
      <c r="H181" s="2"/>
      <c r="I181" s="2"/>
    </row>
    <row r="182" spans="1:9" ht="18" customHeight="1">
      <c r="A182" s="2"/>
      <c r="B182" s="2"/>
      <c r="C182" s="2"/>
      <c r="D182" s="2"/>
      <c r="E182" s="2"/>
      <c r="F182" s="2"/>
      <c r="G182" s="2"/>
      <c r="H182" s="2"/>
      <c r="I182" s="2"/>
    </row>
    <row r="183" spans="1:9" ht="18" customHeight="1">
      <c r="A183" s="2"/>
      <c r="B183" s="2"/>
      <c r="C183" s="2"/>
      <c r="D183" s="2"/>
      <c r="E183" s="2"/>
      <c r="F183" s="2"/>
      <c r="G183" s="2"/>
      <c r="H183" s="2"/>
      <c r="I183" s="2"/>
    </row>
    <row r="184" spans="1:9" ht="18" customHeight="1">
      <c r="A184" s="2"/>
      <c r="B184" s="2"/>
      <c r="C184" s="2"/>
      <c r="D184" s="2"/>
      <c r="E184" s="2"/>
      <c r="F184" s="2"/>
      <c r="G184" s="2"/>
      <c r="H184" s="2"/>
      <c r="I184" s="2"/>
    </row>
    <row r="185" spans="1:9" ht="18" customHeight="1">
      <c r="A185" s="2"/>
      <c r="B185" s="2"/>
      <c r="C185" s="2"/>
      <c r="D185" s="2"/>
      <c r="E185" s="2"/>
      <c r="F185" s="2"/>
      <c r="G185" s="2"/>
      <c r="H185" s="2"/>
      <c r="I185" s="2"/>
    </row>
    <row r="186" spans="1:9" ht="18" customHeight="1">
      <c r="A186" s="2"/>
      <c r="B186" s="2"/>
      <c r="C186" s="2"/>
      <c r="D186" s="2"/>
      <c r="E186" s="2"/>
      <c r="F186" s="2"/>
      <c r="G186" s="2"/>
      <c r="H186" s="2"/>
      <c r="I186" s="2"/>
    </row>
    <row r="187" spans="1:9" ht="18" customHeight="1">
      <c r="A187" s="2"/>
      <c r="B187" s="2"/>
      <c r="C187" s="2"/>
      <c r="D187" s="2"/>
      <c r="E187" s="2"/>
      <c r="F187" s="2"/>
      <c r="G187" s="2"/>
      <c r="H187" s="2"/>
      <c r="I187" s="2"/>
    </row>
    <row r="188" spans="1:9" ht="18" customHeight="1">
      <c r="A188" s="2"/>
      <c r="B188" s="2"/>
      <c r="C188" s="2"/>
      <c r="D188" s="2"/>
      <c r="E188" s="2"/>
      <c r="F188" s="2"/>
      <c r="G188" s="2"/>
      <c r="H188" s="2"/>
      <c r="I188" s="2"/>
    </row>
    <row r="189" spans="1:9" ht="18" customHeight="1">
      <c r="A189" s="2"/>
      <c r="B189" s="2"/>
      <c r="C189" s="2"/>
      <c r="D189" s="2"/>
      <c r="E189" s="2"/>
      <c r="F189" s="2"/>
      <c r="G189" s="2"/>
      <c r="H189" s="2"/>
      <c r="I189" s="2"/>
    </row>
    <row r="190" spans="1:9" ht="18" customHeight="1">
      <c r="A190" s="2"/>
      <c r="B190" s="2"/>
      <c r="C190" s="2"/>
      <c r="D190" s="2"/>
      <c r="E190" s="2"/>
      <c r="F190" s="2"/>
      <c r="G190" s="2"/>
      <c r="H190" s="2"/>
      <c r="I190" s="2"/>
    </row>
    <row r="191" spans="1:9" ht="18" customHeight="1">
      <c r="A191" s="2"/>
      <c r="B191" s="2"/>
      <c r="C191" s="2"/>
      <c r="D191" s="2"/>
      <c r="E191" s="2"/>
      <c r="F191" s="2"/>
      <c r="G191" s="2"/>
      <c r="H191" s="2"/>
      <c r="I191" s="2"/>
    </row>
    <row r="192" spans="1:9" ht="18" customHeight="1">
      <c r="A192" s="2"/>
      <c r="B192" s="2"/>
      <c r="C192" s="2"/>
      <c r="D192" s="2"/>
      <c r="E192" s="2"/>
      <c r="F192" s="2"/>
      <c r="G192" s="2"/>
      <c r="H192" s="2"/>
      <c r="I192" s="2"/>
    </row>
    <row r="193" spans="1:9" ht="18" customHeight="1">
      <c r="A193" s="2"/>
      <c r="B193" s="2"/>
      <c r="C193" s="2"/>
      <c r="D193" s="2"/>
      <c r="E193" s="2"/>
      <c r="F193" s="2"/>
      <c r="G193" s="2"/>
      <c r="H193" s="2"/>
      <c r="I193" s="2"/>
    </row>
    <row r="194" spans="1:9" ht="18" customHeight="1">
      <c r="A194" s="2"/>
      <c r="B194" s="2"/>
      <c r="C194" s="2"/>
      <c r="D194" s="2"/>
      <c r="E194" s="2"/>
      <c r="F194" s="2"/>
      <c r="G194" s="2"/>
      <c r="H194" s="2"/>
      <c r="I194" s="2"/>
    </row>
    <row r="195" spans="1:9" ht="18" customHeight="1">
      <c r="A195" s="2"/>
      <c r="B195" s="2"/>
      <c r="C195" s="2"/>
      <c r="D195" s="2"/>
      <c r="E195" s="2"/>
      <c r="F195" s="2"/>
      <c r="G195" s="2"/>
      <c r="H195" s="2"/>
      <c r="I195" s="2"/>
    </row>
    <row r="196" spans="1:9" ht="18" customHeight="1">
      <c r="A196" s="2"/>
      <c r="B196" s="2"/>
      <c r="C196" s="2"/>
      <c r="D196" s="2"/>
      <c r="E196" s="2"/>
      <c r="F196" s="2"/>
      <c r="G196" s="2"/>
      <c r="H196" s="2"/>
      <c r="I196" s="2"/>
    </row>
    <row r="197" spans="1:9" ht="18" customHeight="1">
      <c r="A197" s="2"/>
      <c r="B197" s="2"/>
      <c r="C197" s="2"/>
      <c r="D197" s="2"/>
      <c r="E197" s="2"/>
      <c r="F197" s="2"/>
      <c r="G197" s="2"/>
      <c r="H197" s="2"/>
      <c r="I197" s="2"/>
    </row>
    <row r="198" spans="1:9" ht="18" customHeight="1">
      <c r="A198" s="2"/>
      <c r="B198" s="2"/>
      <c r="C198" s="2"/>
      <c r="D198" s="2"/>
      <c r="E198" s="2"/>
      <c r="F198" s="2"/>
      <c r="G198" s="2"/>
      <c r="H198" s="2"/>
      <c r="I198" s="2"/>
    </row>
    <row r="199" spans="1:9" ht="18" customHeight="1">
      <c r="A199" s="2"/>
      <c r="B199" s="2"/>
      <c r="C199" s="2"/>
      <c r="D199" s="2"/>
      <c r="E199" s="2"/>
      <c r="F199" s="2"/>
      <c r="G199" s="2"/>
      <c r="H199" s="2"/>
      <c r="I199" s="2"/>
    </row>
    <row r="200" spans="1:9" ht="18" customHeight="1">
      <c r="A200" s="2"/>
      <c r="B200" s="2"/>
      <c r="C200" s="2"/>
      <c r="D200" s="2"/>
      <c r="E200" s="2"/>
      <c r="F200" s="2"/>
      <c r="G200" s="2"/>
      <c r="H200" s="2"/>
      <c r="I200" s="2"/>
    </row>
    <row r="201" spans="1:9" ht="18" customHeight="1">
      <c r="A201" s="2"/>
      <c r="B201" s="2"/>
      <c r="C201" s="2"/>
      <c r="D201" s="2"/>
      <c r="E201" s="2"/>
      <c r="F201" s="2"/>
      <c r="G201" s="2"/>
      <c r="H201" s="2"/>
      <c r="I201" s="2"/>
    </row>
    <row r="202" spans="1:9" ht="18" customHeight="1">
      <c r="A202" s="2"/>
      <c r="B202" s="2"/>
      <c r="C202" s="2"/>
      <c r="D202" s="2"/>
      <c r="E202" s="2"/>
      <c r="F202" s="2"/>
      <c r="G202" s="2"/>
      <c r="H202" s="2"/>
      <c r="I202" s="2"/>
    </row>
    <row r="203" spans="1:9" ht="18" customHeight="1">
      <c r="A203" s="2"/>
      <c r="B203" s="2"/>
      <c r="C203" s="2"/>
      <c r="D203" s="2"/>
      <c r="E203" s="2"/>
      <c r="F203" s="2"/>
      <c r="G203" s="2"/>
      <c r="H203" s="2"/>
      <c r="I203" s="2"/>
    </row>
    <row r="204" spans="1:9" ht="18" customHeight="1">
      <c r="A204" s="2"/>
      <c r="B204" s="2"/>
      <c r="C204" s="2"/>
      <c r="D204" s="2"/>
      <c r="E204" s="2"/>
      <c r="F204" s="2"/>
      <c r="G204" s="2"/>
      <c r="H204" s="2"/>
      <c r="I204" s="2"/>
    </row>
    <row r="205" spans="1:9" ht="18" customHeight="1">
      <c r="A205" s="2"/>
      <c r="B205" s="2"/>
      <c r="C205" s="2"/>
      <c r="D205" s="2"/>
      <c r="E205" s="2"/>
      <c r="F205" s="2"/>
      <c r="G205" s="2"/>
      <c r="H205" s="2"/>
      <c r="I205" s="2"/>
    </row>
    <row r="206" spans="1:9" ht="18" customHeight="1">
      <c r="A206" s="2"/>
      <c r="B206" s="2"/>
      <c r="C206" s="2"/>
      <c r="D206" s="2"/>
      <c r="E206" s="2"/>
      <c r="F206" s="2"/>
      <c r="G206" s="2"/>
      <c r="H206" s="2"/>
      <c r="I206" s="2"/>
    </row>
    <row r="207" spans="1:9" ht="18" customHeight="1">
      <c r="A207" s="2"/>
      <c r="B207" s="2"/>
      <c r="C207" s="2"/>
      <c r="D207" s="2"/>
      <c r="E207" s="2"/>
      <c r="F207" s="2"/>
      <c r="G207" s="2"/>
      <c r="H207" s="2"/>
      <c r="I207" s="2"/>
    </row>
    <row r="208" spans="1:9" ht="18" customHeight="1">
      <c r="A208" s="2"/>
      <c r="B208" s="2"/>
      <c r="C208" s="2"/>
      <c r="D208" s="2"/>
      <c r="E208" s="2"/>
      <c r="F208" s="2"/>
      <c r="G208" s="2"/>
      <c r="H208" s="2"/>
      <c r="I208" s="2"/>
    </row>
    <row r="209" spans="1:9" ht="18" customHeight="1">
      <c r="A209" s="2"/>
      <c r="B209" s="2"/>
      <c r="C209" s="2"/>
      <c r="D209" s="2"/>
      <c r="E209" s="2"/>
      <c r="F209" s="2"/>
      <c r="G209" s="2"/>
      <c r="H209" s="2"/>
      <c r="I209" s="2"/>
    </row>
    <row r="210" spans="1:9" ht="18" customHeight="1">
      <c r="A210" s="2"/>
      <c r="B210" s="2"/>
      <c r="C210" s="2"/>
      <c r="D210" s="2"/>
      <c r="E210" s="2"/>
      <c r="F210" s="2"/>
      <c r="G210" s="2"/>
      <c r="H210" s="2"/>
      <c r="I210" s="2"/>
    </row>
    <row r="211" spans="1:9" ht="18" customHeight="1">
      <c r="A211" s="2"/>
      <c r="B211" s="2"/>
      <c r="C211" s="2"/>
      <c r="D211" s="2"/>
      <c r="E211" s="2"/>
      <c r="F211" s="2"/>
      <c r="G211" s="2"/>
      <c r="H211" s="2"/>
      <c r="I211" s="2"/>
    </row>
    <row r="212" spans="1:9" ht="18" customHeight="1">
      <c r="A212" s="2"/>
      <c r="B212" s="2"/>
      <c r="C212" s="2"/>
      <c r="D212" s="2"/>
      <c r="E212" s="2"/>
      <c r="F212" s="2"/>
      <c r="G212" s="2"/>
      <c r="H212" s="2"/>
      <c r="I212" s="2"/>
    </row>
    <row r="213" spans="1:9" ht="18" customHeight="1">
      <c r="A213" s="2"/>
      <c r="B213" s="2"/>
      <c r="C213" s="2"/>
      <c r="D213" s="2"/>
      <c r="E213" s="2"/>
      <c r="F213" s="2"/>
      <c r="G213" s="2"/>
      <c r="H213" s="2"/>
      <c r="I213" s="2"/>
    </row>
    <row r="214" spans="1:9" ht="18" customHeight="1"/>
    <row r="215" spans="1:9" ht="18" customHeight="1"/>
    <row r="216" spans="1:9" ht="18" customHeight="1"/>
    <row r="217" spans="1:9" ht="18" customHeight="1"/>
    <row r="218" spans="1:9" ht="18" customHeight="1"/>
    <row r="219" spans="1:9" ht="18" customHeight="1"/>
    <row r="220" spans="1:9" ht="18" customHeight="1"/>
    <row r="221" spans="1:9" ht="18" customHeight="1"/>
    <row r="222" spans="1:9" ht="18" customHeight="1"/>
    <row r="223" spans="1:9" ht="18" customHeight="1"/>
    <row r="224" spans="1:9" ht="18" customHeight="1"/>
  </sheetData>
  <mergeCells count="99">
    <mergeCell ref="A125:K125"/>
    <mergeCell ref="A77:K77"/>
    <mergeCell ref="A121:K121"/>
    <mergeCell ref="A122:K122"/>
    <mergeCell ref="A123:K123"/>
    <mergeCell ref="A124:K124"/>
    <mergeCell ref="G73:I73"/>
    <mergeCell ref="G74:I75"/>
    <mergeCell ref="C74:D74"/>
    <mergeCell ref="C75:D75"/>
    <mergeCell ref="E74:F74"/>
    <mergeCell ref="E75:F75"/>
    <mergeCell ref="A167:K167"/>
    <mergeCell ref="A149:K149"/>
    <mergeCell ref="C155:J155"/>
    <mergeCell ref="A166:K166"/>
    <mergeCell ref="C88:I88"/>
    <mergeCell ref="C92:D92"/>
    <mergeCell ref="A95:K95"/>
    <mergeCell ref="A120:K120"/>
    <mergeCell ref="A144:K144"/>
    <mergeCell ref="A157:K157"/>
    <mergeCell ref="B98:C98"/>
    <mergeCell ref="C91:D91"/>
    <mergeCell ref="A97:K97"/>
    <mergeCell ref="A101:E101"/>
    <mergeCell ref="A126:K126"/>
    <mergeCell ref="A127:K127"/>
    <mergeCell ref="A1:K1"/>
    <mergeCell ref="A5:K5"/>
    <mergeCell ref="A9:K9"/>
    <mergeCell ref="A8:K8"/>
    <mergeCell ref="A7:K7"/>
    <mergeCell ref="A4:K4"/>
    <mergeCell ref="A6:K6"/>
    <mergeCell ref="B12:E12"/>
    <mergeCell ref="F12:J12"/>
    <mergeCell ref="C67:G67"/>
    <mergeCell ref="B11:D11"/>
    <mergeCell ref="C59:I59"/>
    <mergeCell ref="B14:D14"/>
    <mergeCell ref="B13:D13"/>
    <mergeCell ref="F14:J14"/>
    <mergeCell ref="F50:K50"/>
    <mergeCell ref="C41:I41"/>
    <mergeCell ref="A18:K18"/>
    <mergeCell ref="B15:D15"/>
    <mergeCell ref="K11:K12"/>
    <mergeCell ref="F11:J11"/>
    <mergeCell ref="F13:J13"/>
    <mergeCell ref="A17:K17"/>
    <mergeCell ref="A19:K19"/>
    <mergeCell ref="C73:D73"/>
    <mergeCell ref="F136:J136"/>
    <mergeCell ref="A55:K55"/>
    <mergeCell ref="A104:K104"/>
    <mergeCell ref="F106:H106"/>
    <mergeCell ref="H101:I101"/>
    <mergeCell ref="H102:I102"/>
    <mergeCell ref="F101:G101"/>
    <mergeCell ref="F102:G102"/>
    <mergeCell ref="A109:K109"/>
    <mergeCell ref="B105:C105"/>
    <mergeCell ref="A111:B111"/>
    <mergeCell ref="A110:K110"/>
    <mergeCell ref="A61:K61"/>
    <mergeCell ref="C128:J128"/>
    <mergeCell ref="A74:B74"/>
    <mergeCell ref="A108:K108"/>
    <mergeCell ref="A48:K48"/>
    <mergeCell ref="A54:K54"/>
    <mergeCell ref="A102:E102"/>
    <mergeCell ref="A96:K96"/>
    <mergeCell ref="C83:E83"/>
    <mergeCell ref="A90:K90"/>
    <mergeCell ref="F81:K81"/>
    <mergeCell ref="H87:K87"/>
    <mergeCell ref="D99:G99"/>
    <mergeCell ref="A66:K66"/>
    <mergeCell ref="A71:K71"/>
    <mergeCell ref="A78:K78"/>
    <mergeCell ref="A85:K85"/>
    <mergeCell ref="A79:K79"/>
    <mergeCell ref="F32:J32"/>
    <mergeCell ref="C164:J164"/>
    <mergeCell ref="C46:I46"/>
    <mergeCell ref="C52:I52"/>
    <mergeCell ref="C118:J118"/>
    <mergeCell ref="C142:J142"/>
    <mergeCell ref="A138:K138"/>
    <mergeCell ref="A43:K43"/>
    <mergeCell ref="A35:K35"/>
    <mergeCell ref="A130:K130"/>
    <mergeCell ref="A115:K115"/>
    <mergeCell ref="A56:K56"/>
    <mergeCell ref="A75:B75"/>
    <mergeCell ref="C69:I69"/>
    <mergeCell ref="A73:B73"/>
    <mergeCell ref="E73:F73"/>
  </mergeCells>
  <phoneticPr fontId="2"/>
  <pageMargins left="0.59055118110236227" right="0.47244094488188981" top="0.35433070866141736" bottom="0.31496062992125984" header="0.51181102362204722" footer="0.15748031496062992"/>
  <pageSetup paperSize="9" fitToHeight="0" orientation="portrait" horizontalDpi="300" verticalDpi="300" r:id="rId1"/>
  <headerFooter>
    <oddFooter>&amp;P / &amp;N ページ</oddFooter>
  </headerFooter>
  <rowBreaks count="3" manualBreakCount="3">
    <brk id="42" max="10" man="1"/>
    <brk id="88" max="10" man="1"/>
    <brk id="12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0</xdr:col>
                    <xdr:colOff>0</xdr:colOff>
                    <xdr:row>24</xdr:row>
                    <xdr:rowOff>9525</xdr:rowOff>
                  </from>
                  <to>
                    <xdr:col>1</xdr:col>
                    <xdr:colOff>428625</xdr:colOff>
                    <xdr:row>24</xdr:row>
                    <xdr:rowOff>219075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5</xdr:col>
                    <xdr:colOff>419100</xdr:colOff>
                    <xdr:row>24</xdr:row>
                    <xdr:rowOff>28575</xdr:rowOff>
                  </from>
                  <to>
                    <xdr:col>8</xdr:col>
                    <xdr:colOff>133350</xdr:colOff>
                    <xdr:row>25</xdr:row>
                    <xdr:rowOff>9525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0</xdr:colOff>
                    <xdr:row>24</xdr:row>
                    <xdr:rowOff>228600</xdr:rowOff>
                  </from>
                  <to>
                    <xdr:col>0</xdr:col>
                    <xdr:colOff>666750</xdr:colOff>
                    <xdr:row>26</xdr:row>
                    <xdr:rowOff>19050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5</xdr:col>
                    <xdr:colOff>419100</xdr:colOff>
                    <xdr:row>25</xdr:row>
                    <xdr:rowOff>9525</xdr:rowOff>
                  </from>
                  <to>
                    <xdr:col>7</xdr:col>
                    <xdr:colOff>400050</xdr:colOff>
                    <xdr:row>26</xdr:row>
                    <xdr:rowOff>9525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xdr:col>
                    <xdr:colOff>581025</xdr:colOff>
                    <xdr:row>27</xdr:row>
                    <xdr:rowOff>19050</xdr:rowOff>
                  </from>
                  <to>
                    <xdr:col>3</xdr:col>
                    <xdr:colOff>476250</xdr:colOff>
                    <xdr:row>27</xdr:row>
                    <xdr:rowOff>219075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0</xdr:colOff>
                    <xdr:row>20</xdr:row>
                    <xdr:rowOff>0</xdr:rowOff>
                  </from>
                  <to>
                    <xdr:col>1</xdr:col>
                    <xdr:colOff>495300</xdr:colOff>
                    <xdr:row>20</xdr:row>
                    <xdr:rowOff>219075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0</xdr:colOff>
                    <xdr:row>21</xdr:row>
                    <xdr:rowOff>9525</xdr:rowOff>
                  </from>
                  <to>
                    <xdr:col>1</xdr:col>
                    <xdr:colOff>85725</xdr:colOff>
                    <xdr:row>21</xdr:row>
                    <xdr:rowOff>219075</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2</xdr:col>
                    <xdr:colOff>581025</xdr:colOff>
                    <xdr:row>31</xdr:row>
                    <xdr:rowOff>9525</xdr:rowOff>
                  </from>
                  <to>
                    <xdr:col>3</xdr:col>
                    <xdr:colOff>571500</xdr:colOff>
                    <xdr:row>31</xdr:row>
                    <xdr:rowOff>219075</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2</xdr:col>
                    <xdr:colOff>581025</xdr:colOff>
                    <xdr:row>24</xdr:row>
                    <xdr:rowOff>28575</xdr:rowOff>
                  </from>
                  <to>
                    <xdr:col>4</xdr:col>
                    <xdr:colOff>190500</xdr:colOff>
                    <xdr:row>25</xdr:row>
                    <xdr:rowOff>9525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5</xdr:col>
                    <xdr:colOff>428625</xdr:colOff>
                    <xdr:row>27</xdr:row>
                    <xdr:rowOff>9525</xdr:rowOff>
                  </from>
                  <to>
                    <xdr:col>7</xdr:col>
                    <xdr:colOff>352425</xdr:colOff>
                    <xdr:row>28</xdr:row>
                    <xdr:rowOff>0</xdr:rowOff>
                  </to>
                </anchor>
              </controlPr>
            </control>
          </mc:Choice>
        </mc:AlternateContent>
        <mc:AlternateContent xmlns:mc="http://schemas.openxmlformats.org/markup-compatibility/2006">
          <mc:Choice Requires="x14">
            <control shapeId="1141" r:id="rId14" name="Check Box 117">
              <controlPr defaultSize="0" autoFill="0" autoLine="0" autoPict="0">
                <anchor moveWithCells="1">
                  <from>
                    <xdr:col>2</xdr:col>
                    <xdr:colOff>219075</xdr:colOff>
                    <xdr:row>72</xdr:row>
                    <xdr:rowOff>0</xdr:rowOff>
                  </from>
                  <to>
                    <xdr:col>3</xdr:col>
                    <xdr:colOff>47625</xdr:colOff>
                    <xdr:row>73</xdr:row>
                    <xdr:rowOff>0</xdr:rowOff>
                  </to>
                </anchor>
              </controlPr>
            </control>
          </mc:Choice>
        </mc:AlternateContent>
        <mc:AlternateContent xmlns:mc="http://schemas.openxmlformats.org/markup-compatibility/2006">
          <mc:Choice Requires="x14">
            <control shapeId="1142" r:id="rId15" name="Check Box 118">
              <controlPr defaultSize="0" autoFill="0" autoLine="0" autoPict="0">
                <anchor moveWithCells="1">
                  <from>
                    <xdr:col>4</xdr:col>
                    <xdr:colOff>171450</xdr:colOff>
                    <xdr:row>72</xdr:row>
                    <xdr:rowOff>9525</xdr:rowOff>
                  </from>
                  <to>
                    <xdr:col>5</xdr:col>
                    <xdr:colOff>76200</xdr:colOff>
                    <xdr:row>73</xdr:row>
                    <xdr:rowOff>0</xdr:rowOff>
                  </to>
                </anchor>
              </controlPr>
            </control>
          </mc:Choice>
        </mc:AlternateContent>
        <mc:AlternateContent xmlns:mc="http://schemas.openxmlformats.org/markup-compatibility/2006">
          <mc:Choice Requires="x14">
            <control shapeId="1143" r:id="rId16" name="Check Box 119">
              <controlPr defaultSize="0" autoFill="0" autoLine="0" autoPict="0">
                <anchor moveWithCells="1">
                  <from>
                    <xdr:col>6</xdr:col>
                    <xdr:colOff>266700</xdr:colOff>
                    <xdr:row>72</xdr:row>
                    <xdr:rowOff>0</xdr:rowOff>
                  </from>
                  <to>
                    <xdr:col>7</xdr:col>
                    <xdr:colOff>409575</xdr:colOff>
                    <xdr:row>73</xdr:row>
                    <xdr:rowOff>0</xdr:rowOff>
                  </to>
                </anchor>
              </controlPr>
            </control>
          </mc:Choice>
        </mc:AlternateContent>
        <mc:AlternateContent xmlns:mc="http://schemas.openxmlformats.org/markup-compatibility/2006">
          <mc:Choice Requires="x14">
            <control shapeId="1170" r:id="rId17" name="Check Box 146">
              <controlPr defaultSize="0" autoFill="0" autoLine="0" autoPict="0">
                <anchor moveWithCells="1">
                  <from>
                    <xdr:col>0</xdr:col>
                    <xdr:colOff>9525</xdr:colOff>
                    <xdr:row>85</xdr:row>
                    <xdr:rowOff>19050</xdr:rowOff>
                  </from>
                  <to>
                    <xdr:col>1</xdr:col>
                    <xdr:colOff>200025</xdr:colOff>
                    <xdr:row>86</xdr:row>
                    <xdr:rowOff>9525</xdr:rowOff>
                  </to>
                </anchor>
              </controlPr>
            </control>
          </mc:Choice>
        </mc:AlternateContent>
        <mc:AlternateContent xmlns:mc="http://schemas.openxmlformats.org/markup-compatibility/2006">
          <mc:Choice Requires="x14">
            <control shapeId="1171" r:id="rId18" name="Check Box 147">
              <controlPr defaultSize="0" autoFill="0" autoLine="0" autoPict="0">
                <anchor moveWithCells="1">
                  <from>
                    <xdr:col>3</xdr:col>
                    <xdr:colOff>390525</xdr:colOff>
                    <xdr:row>85</xdr:row>
                    <xdr:rowOff>28575</xdr:rowOff>
                  </from>
                  <to>
                    <xdr:col>4</xdr:col>
                    <xdr:colOff>552450</xdr:colOff>
                    <xdr:row>86</xdr:row>
                    <xdr:rowOff>9525</xdr:rowOff>
                  </to>
                </anchor>
              </controlPr>
            </control>
          </mc:Choice>
        </mc:AlternateContent>
        <mc:AlternateContent xmlns:mc="http://schemas.openxmlformats.org/markup-compatibility/2006">
          <mc:Choice Requires="x14">
            <control shapeId="1172" r:id="rId19" name="Check Box 148">
              <controlPr defaultSize="0" autoFill="0" autoLine="0" autoPict="0">
                <anchor moveWithCells="1">
                  <from>
                    <xdr:col>6</xdr:col>
                    <xdr:colOff>219075</xdr:colOff>
                    <xdr:row>85</xdr:row>
                    <xdr:rowOff>28575</xdr:rowOff>
                  </from>
                  <to>
                    <xdr:col>8</xdr:col>
                    <xdr:colOff>152400</xdr:colOff>
                    <xdr:row>86</xdr:row>
                    <xdr:rowOff>19050</xdr:rowOff>
                  </to>
                </anchor>
              </controlPr>
            </control>
          </mc:Choice>
        </mc:AlternateContent>
        <mc:AlternateContent xmlns:mc="http://schemas.openxmlformats.org/markup-compatibility/2006">
          <mc:Choice Requires="x14">
            <control shapeId="1173" r:id="rId20" name="Check Box 149">
              <controlPr defaultSize="0" autoFill="0" autoLine="0" autoPict="0">
                <anchor moveWithCells="1">
                  <from>
                    <xdr:col>0</xdr:col>
                    <xdr:colOff>0</xdr:colOff>
                    <xdr:row>86</xdr:row>
                    <xdr:rowOff>9525</xdr:rowOff>
                  </from>
                  <to>
                    <xdr:col>1</xdr:col>
                    <xdr:colOff>190500</xdr:colOff>
                    <xdr:row>86</xdr:row>
                    <xdr:rowOff>219075</xdr:rowOff>
                  </to>
                </anchor>
              </controlPr>
            </control>
          </mc:Choice>
        </mc:AlternateContent>
        <mc:AlternateContent xmlns:mc="http://schemas.openxmlformats.org/markup-compatibility/2006">
          <mc:Choice Requires="x14">
            <control shapeId="1174" r:id="rId21" name="Check Box 150">
              <controlPr defaultSize="0" autoFill="0" autoLine="0" autoPict="0">
                <anchor moveWithCells="1">
                  <from>
                    <xdr:col>3</xdr:col>
                    <xdr:colOff>381000</xdr:colOff>
                    <xdr:row>86</xdr:row>
                    <xdr:rowOff>9525</xdr:rowOff>
                  </from>
                  <to>
                    <xdr:col>4</xdr:col>
                    <xdr:colOff>638175</xdr:colOff>
                    <xdr:row>87</xdr:row>
                    <xdr:rowOff>0</xdr:rowOff>
                  </to>
                </anchor>
              </controlPr>
            </control>
          </mc:Choice>
        </mc:AlternateContent>
        <mc:AlternateContent xmlns:mc="http://schemas.openxmlformats.org/markup-compatibility/2006">
          <mc:Choice Requires="x14">
            <control shapeId="1175" r:id="rId22" name="Check Box 151">
              <controlPr defaultSize="0" autoFill="0" autoLine="0" autoPict="0">
                <anchor moveWithCells="1">
                  <from>
                    <xdr:col>6</xdr:col>
                    <xdr:colOff>228600</xdr:colOff>
                    <xdr:row>86</xdr:row>
                    <xdr:rowOff>19050</xdr:rowOff>
                  </from>
                  <to>
                    <xdr:col>8</xdr:col>
                    <xdr:colOff>200025</xdr:colOff>
                    <xdr:row>87</xdr:row>
                    <xdr:rowOff>0</xdr:rowOff>
                  </to>
                </anchor>
              </controlPr>
            </control>
          </mc:Choice>
        </mc:AlternateContent>
        <mc:AlternateContent xmlns:mc="http://schemas.openxmlformats.org/markup-compatibility/2006">
          <mc:Choice Requires="x14">
            <control shapeId="1176" r:id="rId23" name="Check Box 152">
              <controlPr defaultSize="0" autoFill="0" autoLine="0" autoPict="0">
                <anchor moveWithCells="1">
                  <from>
                    <xdr:col>0</xdr:col>
                    <xdr:colOff>0</xdr:colOff>
                    <xdr:row>87</xdr:row>
                    <xdr:rowOff>9525</xdr:rowOff>
                  </from>
                  <to>
                    <xdr:col>1</xdr:col>
                    <xdr:colOff>19050</xdr:colOff>
                    <xdr:row>88</xdr:row>
                    <xdr:rowOff>0</xdr:rowOff>
                  </to>
                </anchor>
              </controlPr>
            </control>
          </mc:Choice>
        </mc:AlternateContent>
        <mc:AlternateContent xmlns:mc="http://schemas.openxmlformats.org/markup-compatibility/2006">
          <mc:Choice Requires="x14">
            <control shapeId="1186" r:id="rId24" name="Check Box 162">
              <controlPr defaultSize="0" autoFill="0" autoLine="0" autoPict="0">
                <anchor moveWithCells="1">
                  <from>
                    <xdr:col>3</xdr:col>
                    <xdr:colOff>0</xdr:colOff>
                    <xdr:row>98</xdr:row>
                    <xdr:rowOff>0</xdr:rowOff>
                  </from>
                  <to>
                    <xdr:col>4</xdr:col>
                    <xdr:colOff>352425</xdr:colOff>
                    <xdr:row>99</xdr:row>
                    <xdr:rowOff>0</xdr:rowOff>
                  </to>
                </anchor>
              </controlPr>
            </control>
          </mc:Choice>
        </mc:AlternateContent>
        <mc:AlternateContent xmlns:mc="http://schemas.openxmlformats.org/markup-compatibility/2006">
          <mc:Choice Requires="x14">
            <control shapeId="1187" r:id="rId25" name="Check Box 163">
              <controlPr defaultSize="0" autoFill="0" autoLine="0" autoPict="0">
                <anchor moveWithCells="1">
                  <from>
                    <xdr:col>3</xdr:col>
                    <xdr:colOff>0</xdr:colOff>
                    <xdr:row>99</xdr:row>
                    <xdr:rowOff>0</xdr:rowOff>
                  </from>
                  <to>
                    <xdr:col>4</xdr:col>
                    <xdr:colOff>257175</xdr:colOff>
                    <xdr:row>100</xdr:row>
                    <xdr:rowOff>0</xdr:rowOff>
                  </to>
                </anchor>
              </controlPr>
            </control>
          </mc:Choice>
        </mc:AlternateContent>
        <mc:AlternateContent xmlns:mc="http://schemas.openxmlformats.org/markup-compatibility/2006">
          <mc:Choice Requires="x14">
            <control shapeId="1323" r:id="rId26" name="Check Box 299">
              <controlPr defaultSize="0" autoFill="0" autoLine="0" autoPict="0">
                <anchor moveWithCells="1">
                  <from>
                    <xdr:col>0</xdr:col>
                    <xdr:colOff>9525</xdr:colOff>
                    <xdr:row>110</xdr:row>
                    <xdr:rowOff>9525</xdr:rowOff>
                  </from>
                  <to>
                    <xdr:col>0</xdr:col>
                    <xdr:colOff>704850</xdr:colOff>
                    <xdr:row>111</xdr:row>
                    <xdr:rowOff>0</xdr:rowOff>
                  </to>
                </anchor>
              </controlPr>
            </control>
          </mc:Choice>
        </mc:AlternateContent>
        <mc:AlternateContent xmlns:mc="http://schemas.openxmlformats.org/markup-compatibility/2006">
          <mc:Choice Requires="x14">
            <control shapeId="1324" r:id="rId27" name="Check Box 300">
              <controlPr defaultSize="0" autoFill="0" autoLine="0" autoPict="0">
                <anchor moveWithCells="1">
                  <from>
                    <xdr:col>0</xdr:col>
                    <xdr:colOff>0</xdr:colOff>
                    <xdr:row>111</xdr:row>
                    <xdr:rowOff>19050</xdr:rowOff>
                  </from>
                  <to>
                    <xdr:col>1</xdr:col>
                    <xdr:colOff>28575</xdr:colOff>
                    <xdr:row>112</xdr:row>
                    <xdr:rowOff>9525</xdr:rowOff>
                  </to>
                </anchor>
              </controlPr>
            </control>
          </mc:Choice>
        </mc:AlternateContent>
        <mc:AlternateContent xmlns:mc="http://schemas.openxmlformats.org/markup-compatibility/2006">
          <mc:Choice Requires="x14">
            <control shapeId="2363" r:id="rId28" name="Check Box 1339">
              <controlPr defaultSize="0" autoFill="0" autoLine="0" autoPict="0">
                <anchor moveWithCells="1">
                  <from>
                    <xdr:col>0</xdr:col>
                    <xdr:colOff>0</xdr:colOff>
                    <xdr:row>68</xdr:row>
                    <xdr:rowOff>9525</xdr:rowOff>
                  </from>
                  <to>
                    <xdr:col>1</xdr:col>
                    <xdr:colOff>57150</xdr:colOff>
                    <xdr:row>68</xdr:row>
                    <xdr:rowOff>228600</xdr:rowOff>
                  </to>
                </anchor>
              </controlPr>
            </control>
          </mc:Choice>
        </mc:AlternateContent>
        <mc:AlternateContent xmlns:mc="http://schemas.openxmlformats.org/markup-compatibility/2006">
          <mc:Choice Requires="x14">
            <control shapeId="2364" r:id="rId29" name="Check Box 1340">
              <controlPr defaultSize="0" autoFill="0" autoLine="0" autoPict="0">
                <anchor moveWithCells="1">
                  <from>
                    <xdr:col>0</xdr:col>
                    <xdr:colOff>0</xdr:colOff>
                    <xdr:row>66</xdr:row>
                    <xdr:rowOff>19050</xdr:rowOff>
                  </from>
                  <to>
                    <xdr:col>0</xdr:col>
                    <xdr:colOff>638175</xdr:colOff>
                    <xdr:row>67</xdr:row>
                    <xdr:rowOff>9525</xdr:rowOff>
                  </to>
                </anchor>
              </controlPr>
            </control>
          </mc:Choice>
        </mc:AlternateContent>
        <mc:AlternateContent xmlns:mc="http://schemas.openxmlformats.org/markup-compatibility/2006">
          <mc:Choice Requires="x14">
            <control shapeId="2365" r:id="rId30" name="Check Box 1341">
              <controlPr defaultSize="0" autoFill="0" autoLine="0" autoPict="0">
                <anchor moveWithCells="1">
                  <from>
                    <xdr:col>0</xdr:col>
                    <xdr:colOff>0</xdr:colOff>
                    <xdr:row>67</xdr:row>
                    <xdr:rowOff>9525</xdr:rowOff>
                  </from>
                  <to>
                    <xdr:col>0</xdr:col>
                    <xdr:colOff>714375</xdr:colOff>
                    <xdr:row>68</xdr:row>
                    <xdr:rowOff>0</xdr:rowOff>
                  </to>
                </anchor>
              </controlPr>
            </control>
          </mc:Choice>
        </mc:AlternateContent>
        <mc:AlternateContent xmlns:mc="http://schemas.openxmlformats.org/markup-compatibility/2006">
          <mc:Choice Requires="x14">
            <control shapeId="2366" r:id="rId31" name="Check Box 1342">
              <controlPr defaultSize="0" autoFill="0" autoLine="0" autoPict="0">
                <anchor moveWithCells="1">
                  <from>
                    <xdr:col>4</xdr:col>
                    <xdr:colOff>733425</xdr:colOff>
                    <xdr:row>67</xdr:row>
                    <xdr:rowOff>19050</xdr:rowOff>
                  </from>
                  <to>
                    <xdr:col>6</xdr:col>
                    <xdr:colOff>19050</xdr:colOff>
                    <xdr:row>68</xdr:row>
                    <xdr:rowOff>9525</xdr:rowOff>
                  </to>
                </anchor>
              </controlPr>
            </control>
          </mc:Choice>
        </mc:AlternateContent>
        <mc:AlternateContent xmlns:mc="http://schemas.openxmlformats.org/markup-compatibility/2006">
          <mc:Choice Requires="x14">
            <control shapeId="2608" r:id="rId32" name="Check Box 1584">
              <controlPr defaultSize="0" autoFill="0" autoLine="0" autoPict="0">
                <anchor moveWithCells="1">
                  <from>
                    <xdr:col>0</xdr:col>
                    <xdr:colOff>0</xdr:colOff>
                    <xdr:row>58</xdr:row>
                    <xdr:rowOff>19050</xdr:rowOff>
                  </from>
                  <to>
                    <xdr:col>1</xdr:col>
                    <xdr:colOff>57150</xdr:colOff>
                    <xdr:row>59</xdr:row>
                    <xdr:rowOff>9525</xdr:rowOff>
                  </to>
                </anchor>
              </controlPr>
            </control>
          </mc:Choice>
        </mc:AlternateContent>
        <mc:AlternateContent xmlns:mc="http://schemas.openxmlformats.org/markup-compatibility/2006">
          <mc:Choice Requires="x14">
            <control shapeId="2609" r:id="rId33" name="Check Box 1585">
              <controlPr defaultSize="0" autoFill="0" autoLine="0" autoPict="0">
                <anchor moveWithCells="1">
                  <from>
                    <xdr:col>0</xdr:col>
                    <xdr:colOff>0</xdr:colOff>
                    <xdr:row>57</xdr:row>
                    <xdr:rowOff>19050</xdr:rowOff>
                  </from>
                  <to>
                    <xdr:col>1</xdr:col>
                    <xdr:colOff>57150</xdr:colOff>
                    <xdr:row>58</xdr:row>
                    <xdr:rowOff>9525</xdr:rowOff>
                  </to>
                </anchor>
              </controlPr>
            </control>
          </mc:Choice>
        </mc:AlternateContent>
        <mc:AlternateContent xmlns:mc="http://schemas.openxmlformats.org/markup-compatibility/2006">
          <mc:Choice Requires="x14">
            <control shapeId="2610" r:id="rId34" name="Check Box 1586">
              <controlPr defaultSize="0" autoFill="0" autoLine="0" autoPict="0">
                <anchor moveWithCells="1">
                  <from>
                    <xdr:col>1</xdr:col>
                    <xdr:colOff>819150</xdr:colOff>
                    <xdr:row>57</xdr:row>
                    <xdr:rowOff>0</xdr:rowOff>
                  </from>
                  <to>
                    <xdr:col>2</xdr:col>
                    <xdr:colOff>762000</xdr:colOff>
                    <xdr:row>57</xdr:row>
                    <xdr:rowOff>219075</xdr:rowOff>
                  </to>
                </anchor>
              </controlPr>
            </control>
          </mc:Choice>
        </mc:AlternateContent>
        <mc:AlternateContent xmlns:mc="http://schemas.openxmlformats.org/markup-compatibility/2006">
          <mc:Choice Requires="x14">
            <control shapeId="2613" r:id="rId35" name="Check Box 1589">
              <controlPr defaultSize="0" autoFill="0" autoLine="0" autoPict="0">
                <anchor moveWithCells="1">
                  <from>
                    <xdr:col>4</xdr:col>
                    <xdr:colOff>733425</xdr:colOff>
                    <xdr:row>57</xdr:row>
                    <xdr:rowOff>9525</xdr:rowOff>
                  </from>
                  <to>
                    <xdr:col>6</xdr:col>
                    <xdr:colOff>152400</xdr:colOff>
                    <xdr:row>58</xdr:row>
                    <xdr:rowOff>0</xdr:rowOff>
                  </to>
                </anchor>
              </controlPr>
            </control>
          </mc:Choice>
        </mc:AlternateContent>
        <mc:AlternateContent xmlns:mc="http://schemas.openxmlformats.org/markup-compatibility/2006">
          <mc:Choice Requires="x14">
            <control shapeId="8526" r:id="rId36" name="Check Box 5454">
              <controlPr defaultSize="0" autoFill="0" autoLine="0" autoPict="0">
                <anchor moveWithCells="1">
                  <from>
                    <xdr:col>0</xdr:col>
                    <xdr:colOff>0</xdr:colOff>
                    <xdr:row>29</xdr:row>
                    <xdr:rowOff>9525</xdr:rowOff>
                  </from>
                  <to>
                    <xdr:col>1</xdr:col>
                    <xdr:colOff>28575</xdr:colOff>
                    <xdr:row>29</xdr:row>
                    <xdr:rowOff>228600</xdr:rowOff>
                  </to>
                </anchor>
              </controlPr>
            </control>
          </mc:Choice>
        </mc:AlternateContent>
        <mc:AlternateContent xmlns:mc="http://schemas.openxmlformats.org/markup-compatibility/2006">
          <mc:Choice Requires="x14">
            <control shapeId="8527" r:id="rId37" name="Check Box 5455">
              <controlPr defaultSize="0" autoFill="0" autoLine="0" autoPict="0">
                <anchor moveWithCells="1">
                  <from>
                    <xdr:col>5</xdr:col>
                    <xdr:colOff>428625</xdr:colOff>
                    <xdr:row>28</xdr:row>
                    <xdr:rowOff>9525</xdr:rowOff>
                  </from>
                  <to>
                    <xdr:col>7</xdr:col>
                    <xdr:colOff>238125</xdr:colOff>
                    <xdr:row>28</xdr:row>
                    <xdr:rowOff>228600</xdr:rowOff>
                  </to>
                </anchor>
              </controlPr>
            </control>
          </mc:Choice>
        </mc:AlternateContent>
        <mc:AlternateContent xmlns:mc="http://schemas.openxmlformats.org/markup-compatibility/2006">
          <mc:Choice Requires="x14">
            <control shapeId="8529" r:id="rId38" name="Check Box 5457">
              <controlPr defaultSize="0" autoFill="0" autoLine="0" autoPict="0">
                <anchor moveWithCells="1">
                  <from>
                    <xdr:col>2</xdr:col>
                    <xdr:colOff>581025</xdr:colOff>
                    <xdr:row>28</xdr:row>
                    <xdr:rowOff>28575</xdr:rowOff>
                  </from>
                  <to>
                    <xdr:col>4</xdr:col>
                    <xdr:colOff>142875</xdr:colOff>
                    <xdr:row>29</xdr:row>
                    <xdr:rowOff>9525</xdr:rowOff>
                  </to>
                </anchor>
              </controlPr>
            </control>
          </mc:Choice>
        </mc:AlternateContent>
        <mc:AlternateContent xmlns:mc="http://schemas.openxmlformats.org/markup-compatibility/2006">
          <mc:Choice Requires="x14">
            <control shapeId="8531" r:id="rId39" name="Check Box 5459">
              <controlPr defaultSize="0" autoFill="0" autoLine="0" autoPict="0">
                <anchor moveWithCells="1">
                  <from>
                    <xdr:col>6</xdr:col>
                    <xdr:colOff>0</xdr:colOff>
                    <xdr:row>29</xdr:row>
                    <xdr:rowOff>9525</xdr:rowOff>
                  </from>
                  <to>
                    <xdr:col>7</xdr:col>
                    <xdr:colOff>247650</xdr:colOff>
                    <xdr:row>29</xdr:row>
                    <xdr:rowOff>219075</xdr:rowOff>
                  </to>
                </anchor>
              </controlPr>
            </control>
          </mc:Choice>
        </mc:AlternateContent>
        <mc:AlternateContent xmlns:mc="http://schemas.openxmlformats.org/markup-compatibility/2006">
          <mc:Choice Requires="x14">
            <control shapeId="9072" r:id="rId40" name="Check Box 6000">
              <controlPr defaultSize="0" autoFill="0" autoLine="0" autoPict="0">
                <anchor moveWithCells="1">
                  <from>
                    <xdr:col>0</xdr:col>
                    <xdr:colOff>0</xdr:colOff>
                    <xdr:row>92</xdr:row>
                    <xdr:rowOff>9525</xdr:rowOff>
                  </from>
                  <to>
                    <xdr:col>1</xdr:col>
                    <xdr:colOff>19050</xdr:colOff>
                    <xdr:row>92</xdr:row>
                    <xdr:rowOff>228600</xdr:rowOff>
                  </to>
                </anchor>
              </controlPr>
            </control>
          </mc:Choice>
        </mc:AlternateContent>
        <mc:AlternateContent xmlns:mc="http://schemas.openxmlformats.org/markup-compatibility/2006">
          <mc:Choice Requires="x14">
            <control shapeId="9073" r:id="rId41" name="Check Box 6001">
              <controlPr defaultSize="0" autoFill="0" autoLine="0" autoPict="0">
                <anchor moveWithCells="1">
                  <from>
                    <xdr:col>0</xdr:col>
                    <xdr:colOff>0</xdr:colOff>
                    <xdr:row>90</xdr:row>
                    <xdr:rowOff>19050</xdr:rowOff>
                  </from>
                  <to>
                    <xdr:col>0</xdr:col>
                    <xdr:colOff>676275</xdr:colOff>
                    <xdr:row>91</xdr:row>
                    <xdr:rowOff>9525</xdr:rowOff>
                  </to>
                </anchor>
              </controlPr>
            </control>
          </mc:Choice>
        </mc:AlternateContent>
        <mc:AlternateContent xmlns:mc="http://schemas.openxmlformats.org/markup-compatibility/2006">
          <mc:Choice Requires="x14">
            <control shapeId="9074" r:id="rId42" name="Check Box 6002">
              <controlPr defaultSize="0" autoFill="0" autoLine="0" autoPict="0">
                <anchor moveWithCells="1">
                  <from>
                    <xdr:col>0</xdr:col>
                    <xdr:colOff>0</xdr:colOff>
                    <xdr:row>91</xdr:row>
                    <xdr:rowOff>19050</xdr:rowOff>
                  </from>
                  <to>
                    <xdr:col>1</xdr:col>
                    <xdr:colOff>19050</xdr:colOff>
                    <xdr:row>92</xdr:row>
                    <xdr:rowOff>9525</xdr:rowOff>
                  </to>
                </anchor>
              </controlPr>
            </control>
          </mc:Choice>
        </mc:AlternateContent>
        <mc:AlternateContent xmlns:mc="http://schemas.openxmlformats.org/markup-compatibility/2006">
          <mc:Choice Requires="x14">
            <control shapeId="10560" r:id="rId43" name="Check Box 7488">
              <controlPr defaultSize="0" autoFill="0" autoLine="0" autoPict="0">
                <anchor moveWithCells="1">
                  <from>
                    <xdr:col>1</xdr:col>
                    <xdr:colOff>819150</xdr:colOff>
                    <xdr:row>67</xdr:row>
                    <xdr:rowOff>9525</xdr:rowOff>
                  </from>
                  <to>
                    <xdr:col>2</xdr:col>
                    <xdr:colOff>733425</xdr:colOff>
                    <xdr:row>68</xdr:row>
                    <xdr:rowOff>0</xdr:rowOff>
                  </to>
                </anchor>
              </controlPr>
            </control>
          </mc:Choice>
        </mc:AlternateContent>
        <mc:AlternateContent xmlns:mc="http://schemas.openxmlformats.org/markup-compatibility/2006">
          <mc:Choice Requires="x14">
            <control shapeId="11210" r:id="rId44" name="Check Box 8138">
              <controlPr defaultSize="0" autoFill="0" autoLine="0" autoPict="0">
                <anchor moveWithCells="1">
                  <from>
                    <xdr:col>0</xdr:col>
                    <xdr:colOff>0</xdr:colOff>
                    <xdr:row>19</xdr:row>
                    <xdr:rowOff>19050</xdr:rowOff>
                  </from>
                  <to>
                    <xdr:col>1</xdr:col>
                    <xdr:colOff>114300</xdr:colOff>
                    <xdr:row>20</xdr:row>
                    <xdr:rowOff>0</xdr:rowOff>
                  </to>
                </anchor>
              </controlPr>
            </control>
          </mc:Choice>
        </mc:AlternateContent>
        <mc:AlternateContent xmlns:mc="http://schemas.openxmlformats.org/markup-compatibility/2006">
          <mc:Choice Requires="x14">
            <control shapeId="11252" r:id="rId45" name="Check Box 8180">
              <controlPr defaultSize="0" autoFill="0" autoLine="0" autoPict="0">
                <anchor moveWithCells="1">
                  <from>
                    <xdr:col>0</xdr:col>
                    <xdr:colOff>9525</xdr:colOff>
                    <xdr:row>43</xdr:row>
                    <xdr:rowOff>0</xdr:rowOff>
                  </from>
                  <to>
                    <xdr:col>0</xdr:col>
                    <xdr:colOff>666750</xdr:colOff>
                    <xdr:row>44</xdr:row>
                    <xdr:rowOff>0</xdr:rowOff>
                  </to>
                </anchor>
              </controlPr>
            </control>
          </mc:Choice>
        </mc:AlternateContent>
        <mc:AlternateContent xmlns:mc="http://schemas.openxmlformats.org/markup-compatibility/2006">
          <mc:Choice Requires="x14">
            <control shapeId="11253" r:id="rId46" name="Check Box 8181">
              <controlPr defaultSize="0" autoFill="0" autoLine="0" autoPict="0">
                <anchor moveWithCells="1">
                  <from>
                    <xdr:col>0</xdr:col>
                    <xdr:colOff>0</xdr:colOff>
                    <xdr:row>45</xdr:row>
                    <xdr:rowOff>9525</xdr:rowOff>
                  </from>
                  <to>
                    <xdr:col>1</xdr:col>
                    <xdr:colOff>180975</xdr:colOff>
                    <xdr:row>46</xdr:row>
                    <xdr:rowOff>9525</xdr:rowOff>
                  </to>
                </anchor>
              </controlPr>
            </control>
          </mc:Choice>
        </mc:AlternateContent>
        <mc:AlternateContent xmlns:mc="http://schemas.openxmlformats.org/markup-compatibility/2006">
          <mc:Choice Requires="x14">
            <control shapeId="11254" r:id="rId47" name="Check Box 8182">
              <controlPr defaultSize="0" autoFill="0" autoLine="0" autoPict="0">
                <anchor moveWithCells="1">
                  <from>
                    <xdr:col>0</xdr:col>
                    <xdr:colOff>0</xdr:colOff>
                    <xdr:row>44</xdr:row>
                    <xdr:rowOff>9525</xdr:rowOff>
                  </from>
                  <to>
                    <xdr:col>0</xdr:col>
                    <xdr:colOff>638175</xdr:colOff>
                    <xdr:row>45</xdr:row>
                    <xdr:rowOff>9525</xdr:rowOff>
                  </to>
                </anchor>
              </controlPr>
            </control>
          </mc:Choice>
        </mc:AlternateContent>
        <mc:AlternateContent xmlns:mc="http://schemas.openxmlformats.org/markup-compatibility/2006">
          <mc:Choice Requires="x14">
            <control shapeId="12292" r:id="rId48" name="Check Box 8196">
              <controlPr defaultSize="0" autoFill="0" autoLine="0" autoPict="0">
                <anchor moveWithCells="1">
                  <from>
                    <xdr:col>0</xdr:col>
                    <xdr:colOff>0</xdr:colOff>
                    <xdr:row>79</xdr:row>
                    <xdr:rowOff>19050</xdr:rowOff>
                  </from>
                  <to>
                    <xdr:col>0</xdr:col>
                    <xdr:colOff>495300</xdr:colOff>
                    <xdr:row>80</xdr:row>
                    <xdr:rowOff>28575</xdr:rowOff>
                  </to>
                </anchor>
              </controlPr>
            </control>
          </mc:Choice>
        </mc:AlternateContent>
        <mc:AlternateContent xmlns:mc="http://schemas.openxmlformats.org/markup-compatibility/2006">
          <mc:Choice Requires="x14">
            <control shapeId="12293" r:id="rId49" name="Check Box 8197">
              <controlPr defaultSize="0" autoFill="0" autoLine="0" autoPict="0">
                <anchor moveWithCells="1">
                  <from>
                    <xdr:col>0</xdr:col>
                    <xdr:colOff>0</xdr:colOff>
                    <xdr:row>80</xdr:row>
                    <xdr:rowOff>38100</xdr:rowOff>
                  </from>
                  <to>
                    <xdr:col>0</xdr:col>
                    <xdr:colOff>495300</xdr:colOff>
                    <xdr:row>81</xdr:row>
                    <xdr:rowOff>38100</xdr:rowOff>
                  </to>
                </anchor>
              </controlPr>
            </control>
          </mc:Choice>
        </mc:AlternateContent>
        <mc:AlternateContent xmlns:mc="http://schemas.openxmlformats.org/markup-compatibility/2006">
          <mc:Choice Requires="x14">
            <control shapeId="12294" r:id="rId50" name="Check Box 8198">
              <controlPr defaultSize="0" autoFill="0" autoLine="0" autoPict="0">
                <anchor moveWithCells="1">
                  <from>
                    <xdr:col>0</xdr:col>
                    <xdr:colOff>0</xdr:colOff>
                    <xdr:row>82</xdr:row>
                    <xdr:rowOff>0</xdr:rowOff>
                  </from>
                  <to>
                    <xdr:col>0</xdr:col>
                    <xdr:colOff>495300</xdr:colOff>
                    <xdr:row>83</xdr:row>
                    <xdr:rowOff>0</xdr:rowOff>
                  </to>
                </anchor>
              </controlPr>
            </control>
          </mc:Choice>
        </mc:AlternateContent>
        <mc:AlternateContent xmlns:mc="http://schemas.openxmlformats.org/markup-compatibility/2006">
          <mc:Choice Requires="x14">
            <control shapeId="12368" r:id="rId51" name="Check Box 8272">
              <controlPr defaultSize="0" autoFill="0" autoLine="0" autoPict="0">
                <anchor moveWithCells="1">
                  <from>
                    <xdr:col>2</xdr:col>
                    <xdr:colOff>581025</xdr:colOff>
                    <xdr:row>25</xdr:row>
                    <xdr:rowOff>28575</xdr:rowOff>
                  </from>
                  <to>
                    <xdr:col>3</xdr:col>
                    <xdr:colOff>314325</xdr:colOff>
                    <xdr:row>25</xdr:row>
                    <xdr:rowOff>228600</xdr:rowOff>
                  </to>
                </anchor>
              </controlPr>
            </control>
          </mc:Choice>
        </mc:AlternateContent>
        <mc:AlternateContent xmlns:mc="http://schemas.openxmlformats.org/markup-compatibility/2006">
          <mc:Choice Requires="x14">
            <control shapeId="12369" r:id="rId52" name="Check Box 8273">
              <controlPr defaultSize="0" autoFill="0" autoLine="0" autoPict="0">
                <anchor moveWithCells="1">
                  <from>
                    <xdr:col>0</xdr:col>
                    <xdr:colOff>0</xdr:colOff>
                    <xdr:row>26</xdr:row>
                    <xdr:rowOff>0</xdr:rowOff>
                  </from>
                  <to>
                    <xdr:col>1</xdr:col>
                    <xdr:colOff>104775</xdr:colOff>
                    <xdr:row>27</xdr:row>
                    <xdr:rowOff>9525</xdr:rowOff>
                  </to>
                </anchor>
              </controlPr>
            </control>
          </mc:Choice>
        </mc:AlternateContent>
        <mc:AlternateContent xmlns:mc="http://schemas.openxmlformats.org/markup-compatibility/2006">
          <mc:Choice Requires="x14">
            <control shapeId="12370" r:id="rId53" name="Check Box 8274">
              <controlPr defaultSize="0" autoFill="0" autoLine="0" autoPict="0">
                <anchor moveWithCells="1">
                  <from>
                    <xdr:col>2</xdr:col>
                    <xdr:colOff>571500</xdr:colOff>
                    <xdr:row>26</xdr:row>
                    <xdr:rowOff>9525</xdr:rowOff>
                  </from>
                  <to>
                    <xdr:col>3</xdr:col>
                    <xdr:colOff>342900</xdr:colOff>
                    <xdr:row>27</xdr:row>
                    <xdr:rowOff>9525</xdr:rowOff>
                  </to>
                </anchor>
              </controlPr>
            </control>
          </mc:Choice>
        </mc:AlternateContent>
        <mc:AlternateContent xmlns:mc="http://schemas.openxmlformats.org/markup-compatibility/2006">
          <mc:Choice Requires="x14">
            <control shapeId="12371" r:id="rId54" name="Check Box 8275">
              <controlPr defaultSize="0" autoFill="0" autoLine="0" autoPict="0">
                <anchor moveWithCells="1">
                  <from>
                    <xdr:col>5</xdr:col>
                    <xdr:colOff>428625</xdr:colOff>
                    <xdr:row>26</xdr:row>
                    <xdr:rowOff>9525</xdr:rowOff>
                  </from>
                  <to>
                    <xdr:col>7</xdr:col>
                    <xdr:colOff>276225</xdr:colOff>
                    <xdr:row>27</xdr:row>
                    <xdr:rowOff>9525</xdr:rowOff>
                  </to>
                </anchor>
              </controlPr>
            </control>
          </mc:Choice>
        </mc:AlternateContent>
        <mc:AlternateContent xmlns:mc="http://schemas.openxmlformats.org/markup-compatibility/2006">
          <mc:Choice Requires="x14">
            <control shapeId="12372" r:id="rId55" name="Check Box 8276">
              <controlPr defaultSize="0" autoFill="0" autoLine="0" autoPict="0">
                <anchor moveWithCells="1">
                  <from>
                    <xdr:col>0</xdr:col>
                    <xdr:colOff>0</xdr:colOff>
                    <xdr:row>28</xdr:row>
                    <xdr:rowOff>9525</xdr:rowOff>
                  </from>
                  <to>
                    <xdr:col>1</xdr:col>
                    <xdr:colOff>152400</xdr:colOff>
                    <xdr:row>29</xdr:row>
                    <xdr:rowOff>0</xdr:rowOff>
                  </to>
                </anchor>
              </controlPr>
            </control>
          </mc:Choice>
        </mc:AlternateContent>
        <mc:AlternateContent xmlns:mc="http://schemas.openxmlformats.org/markup-compatibility/2006">
          <mc:Choice Requires="x14">
            <control shapeId="12373" r:id="rId56" name="Check Box 8277">
              <controlPr defaultSize="0" autoFill="0" autoLine="0" autoPict="0">
                <anchor moveWithCells="1">
                  <from>
                    <xdr:col>2</xdr:col>
                    <xdr:colOff>581025</xdr:colOff>
                    <xdr:row>28</xdr:row>
                    <xdr:rowOff>228600</xdr:rowOff>
                  </from>
                  <to>
                    <xdr:col>3</xdr:col>
                    <xdr:colOff>581025</xdr:colOff>
                    <xdr:row>29</xdr:row>
                    <xdr:rowOff>228600</xdr:rowOff>
                  </to>
                </anchor>
              </controlPr>
            </control>
          </mc:Choice>
        </mc:AlternateContent>
        <mc:AlternateContent xmlns:mc="http://schemas.openxmlformats.org/markup-compatibility/2006">
          <mc:Choice Requires="x14">
            <control shapeId="12374" r:id="rId57" name="Check Box 8278">
              <controlPr defaultSize="0" autoFill="0" autoLine="0" autoPict="0">
                <anchor moveWithCells="1">
                  <from>
                    <xdr:col>2</xdr:col>
                    <xdr:colOff>581025</xdr:colOff>
                    <xdr:row>30</xdr:row>
                    <xdr:rowOff>0</xdr:rowOff>
                  </from>
                  <to>
                    <xdr:col>4</xdr:col>
                    <xdr:colOff>85725</xdr:colOff>
                    <xdr:row>31</xdr:row>
                    <xdr:rowOff>0</xdr:rowOff>
                  </to>
                </anchor>
              </controlPr>
            </control>
          </mc:Choice>
        </mc:AlternateContent>
        <mc:AlternateContent xmlns:mc="http://schemas.openxmlformats.org/markup-compatibility/2006">
          <mc:Choice Requires="x14">
            <control shapeId="12402" r:id="rId58" name="Check Box 8306">
              <controlPr defaultSize="0" autoFill="0" autoLine="0" autoPict="0">
                <anchor moveWithCells="1">
                  <from>
                    <xdr:col>0</xdr:col>
                    <xdr:colOff>0</xdr:colOff>
                    <xdr:row>48</xdr:row>
                    <xdr:rowOff>9525</xdr:rowOff>
                  </from>
                  <to>
                    <xdr:col>1</xdr:col>
                    <xdr:colOff>180975</xdr:colOff>
                    <xdr:row>49</xdr:row>
                    <xdr:rowOff>9525</xdr:rowOff>
                  </to>
                </anchor>
              </controlPr>
            </control>
          </mc:Choice>
        </mc:AlternateContent>
        <mc:AlternateContent xmlns:mc="http://schemas.openxmlformats.org/markup-compatibility/2006">
          <mc:Choice Requires="x14">
            <control shapeId="12403" r:id="rId59" name="Check Box 8307">
              <controlPr defaultSize="0" autoFill="0" autoLine="0" autoPict="0">
                <anchor moveWithCells="1">
                  <from>
                    <xdr:col>0</xdr:col>
                    <xdr:colOff>9525</xdr:colOff>
                    <xdr:row>49</xdr:row>
                    <xdr:rowOff>19050</xdr:rowOff>
                  </from>
                  <to>
                    <xdr:col>1</xdr:col>
                    <xdr:colOff>190500</xdr:colOff>
                    <xdr:row>50</xdr:row>
                    <xdr:rowOff>19050</xdr:rowOff>
                  </to>
                </anchor>
              </controlPr>
            </control>
          </mc:Choice>
        </mc:AlternateContent>
        <mc:AlternateContent xmlns:mc="http://schemas.openxmlformats.org/markup-compatibility/2006">
          <mc:Choice Requires="x14">
            <control shapeId="12404" r:id="rId60" name="Check Box 8308">
              <controlPr defaultSize="0" autoFill="0" autoLine="0" autoPict="0">
                <anchor moveWithCells="1">
                  <from>
                    <xdr:col>0</xdr:col>
                    <xdr:colOff>0</xdr:colOff>
                    <xdr:row>51</xdr:row>
                    <xdr:rowOff>0</xdr:rowOff>
                  </from>
                  <to>
                    <xdr:col>1</xdr:col>
                    <xdr:colOff>180975</xdr:colOff>
                    <xdr:row>52</xdr:row>
                    <xdr:rowOff>0</xdr:rowOff>
                  </to>
                </anchor>
              </controlPr>
            </control>
          </mc:Choice>
        </mc:AlternateContent>
        <mc:AlternateContent xmlns:mc="http://schemas.openxmlformats.org/markup-compatibility/2006">
          <mc:Choice Requires="x14">
            <control shapeId="12440" r:id="rId61" name="Check Box 8344">
              <controlPr defaultSize="0" autoFill="0" autoLine="0" autoPict="0">
                <anchor moveWithCells="1">
                  <from>
                    <xdr:col>0</xdr:col>
                    <xdr:colOff>0</xdr:colOff>
                    <xdr:row>56</xdr:row>
                    <xdr:rowOff>19050</xdr:rowOff>
                  </from>
                  <to>
                    <xdr:col>1</xdr:col>
                    <xdr:colOff>57150</xdr:colOff>
                    <xdr:row>57</xdr:row>
                    <xdr:rowOff>9525</xdr:rowOff>
                  </to>
                </anchor>
              </controlPr>
            </control>
          </mc:Choice>
        </mc:AlternateContent>
        <mc:AlternateContent xmlns:mc="http://schemas.openxmlformats.org/markup-compatibility/2006">
          <mc:Choice Requires="x14">
            <control shapeId="12441" r:id="rId62" name="Check Box 8345">
              <controlPr defaultSize="0" autoFill="0" autoLine="0" autoPict="0">
                <anchor moveWithCells="1">
                  <from>
                    <xdr:col>0</xdr:col>
                    <xdr:colOff>0</xdr:colOff>
                    <xdr:row>137</xdr:row>
                    <xdr:rowOff>219075</xdr:rowOff>
                  </from>
                  <to>
                    <xdr:col>1</xdr:col>
                    <xdr:colOff>171450</xdr:colOff>
                    <xdr:row>139</xdr:row>
                    <xdr:rowOff>19050</xdr:rowOff>
                  </to>
                </anchor>
              </controlPr>
            </control>
          </mc:Choice>
        </mc:AlternateContent>
        <mc:AlternateContent xmlns:mc="http://schemas.openxmlformats.org/markup-compatibility/2006">
          <mc:Choice Requires="x14">
            <control shapeId="12442" r:id="rId63" name="Check Box 8346">
              <controlPr defaultSize="0" autoFill="0" autoLine="0" autoPict="0">
                <anchor moveWithCells="1">
                  <from>
                    <xdr:col>0</xdr:col>
                    <xdr:colOff>0</xdr:colOff>
                    <xdr:row>138</xdr:row>
                    <xdr:rowOff>219075</xdr:rowOff>
                  </from>
                  <to>
                    <xdr:col>1</xdr:col>
                    <xdr:colOff>247650</xdr:colOff>
                    <xdr:row>140</xdr:row>
                    <xdr:rowOff>19050</xdr:rowOff>
                  </to>
                </anchor>
              </controlPr>
            </control>
          </mc:Choice>
        </mc:AlternateContent>
        <mc:AlternateContent xmlns:mc="http://schemas.openxmlformats.org/markup-compatibility/2006">
          <mc:Choice Requires="x14">
            <control shapeId="12444" r:id="rId64" name="Check Box 8348">
              <controlPr defaultSize="0" autoFill="0" autoLine="0" autoPict="0">
                <anchor moveWithCells="1">
                  <from>
                    <xdr:col>4</xdr:col>
                    <xdr:colOff>0</xdr:colOff>
                    <xdr:row>138</xdr:row>
                    <xdr:rowOff>228600</xdr:rowOff>
                  </from>
                  <to>
                    <xdr:col>5</xdr:col>
                    <xdr:colOff>85725</xdr:colOff>
                    <xdr:row>140</xdr:row>
                    <xdr:rowOff>19050</xdr:rowOff>
                  </to>
                </anchor>
              </controlPr>
            </control>
          </mc:Choice>
        </mc:AlternateContent>
        <mc:AlternateContent xmlns:mc="http://schemas.openxmlformats.org/markup-compatibility/2006">
          <mc:Choice Requires="x14">
            <control shapeId="12445" r:id="rId65" name="Check Box 8349">
              <controlPr defaultSize="0" autoFill="0" autoLine="0" autoPict="0">
                <anchor moveWithCells="1">
                  <from>
                    <xdr:col>0</xdr:col>
                    <xdr:colOff>0</xdr:colOff>
                    <xdr:row>140</xdr:row>
                    <xdr:rowOff>0</xdr:rowOff>
                  </from>
                  <to>
                    <xdr:col>1</xdr:col>
                    <xdr:colOff>190500</xdr:colOff>
                    <xdr:row>141</xdr:row>
                    <xdr:rowOff>19050</xdr:rowOff>
                  </to>
                </anchor>
              </controlPr>
            </control>
          </mc:Choice>
        </mc:AlternateContent>
        <mc:AlternateContent xmlns:mc="http://schemas.openxmlformats.org/markup-compatibility/2006">
          <mc:Choice Requires="x14">
            <control shapeId="12446" r:id="rId66" name="Check Box 8350">
              <controlPr defaultSize="0" autoFill="0" autoLine="0" autoPict="0">
                <anchor moveWithCells="1">
                  <from>
                    <xdr:col>3</xdr:col>
                    <xdr:colOff>571500</xdr:colOff>
                    <xdr:row>140</xdr:row>
                    <xdr:rowOff>0</xdr:rowOff>
                  </from>
                  <to>
                    <xdr:col>4</xdr:col>
                    <xdr:colOff>895350</xdr:colOff>
                    <xdr:row>141</xdr:row>
                    <xdr:rowOff>0</xdr:rowOff>
                  </to>
                </anchor>
              </controlPr>
            </control>
          </mc:Choice>
        </mc:AlternateContent>
        <mc:AlternateContent xmlns:mc="http://schemas.openxmlformats.org/markup-compatibility/2006">
          <mc:Choice Requires="x14">
            <control shapeId="12447" r:id="rId67" name="Check Box 8351">
              <controlPr defaultSize="0" autoFill="0" autoLine="0" autoPict="0">
                <anchor moveWithCells="1">
                  <from>
                    <xdr:col>0</xdr:col>
                    <xdr:colOff>0</xdr:colOff>
                    <xdr:row>141</xdr:row>
                    <xdr:rowOff>0</xdr:rowOff>
                  </from>
                  <to>
                    <xdr:col>1</xdr:col>
                    <xdr:colOff>133350</xdr:colOff>
                    <xdr:row>142</xdr:row>
                    <xdr:rowOff>19050</xdr:rowOff>
                  </to>
                </anchor>
              </controlPr>
            </control>
          </mc:Choice>
        </mc:AlternateContent>
        <mc:AlternateContent xmlns:mc="http://schemas.openxmlformats.org/markup-compatibility/2006">
          <mc:Choice Requires="x14">
            <control shapeId="12448" r:id="rId68" name="Check Box 8352">
              <controlPr defaultSize="0" autoFill="0" autoLine="0" autoPict="0">
                <anchor moveWithCells="1">
                  <from>
                    <xdr:col>3</xdr:col>
                    <xdr:colOff>571500</xdr:colOff>
                    <xdr:row>138</xdr:row>
                    <xdr:rowOff>0</xdr:rowOff>
                  </from>
                  <to>
                    <xdr:col>4</xdr:col>
                    <xdr:colOff>847725</xdr:colOff>
                    <xdr:row>139</xdr:row>
                    <xdr:rowOff>19050</xdr:rowOff>
                  </to>
                </anchor>
              </controlPr>
            </control>
          </mc:Choice>
        </mc:AlternateContent>
        <mc:AlternateContent xmlns:mc="http://schemas.openxmlformats.org/markup-compatibility/2006">
          <mc:Choice Requires="x14">
            <control shapeId="12454" r:id="rId69" name="Check Box 8358">
              <controlPr defaultSize="0" autoFill="0" autoLine="0" autoPict="0">
                <anchor moveWithCells="1">
                  <from>
                    <xdr:col>0</xdr:col>
                    <xdr:colOff>0</xdr:colOff>
                    <xdr:row>148</xdr:row>
                    <xdr:rowOff>228600</xdr:rowOff>
                  </from>
                  <to>
                    <xdr:col>1</xdr:col>
                    <xdr:colOff>438150</xdr:colOff>
                    <xdr:row>150</xdr:row>
                    <xdr:rowOff>19050</xdr:rowOff>
                  </to>
                </anchor>
              </controlPr>
            </control>
          </mc:Choice>
        </mc:AlternateContent>
        <mc:AlternateContent xmlns:mc="http://schemas.openxmlformats.org/markup-compatibility/2006">
          <mc:Choice Requires="x14">
            <control shapeId="12455" r:id="rId70" name="Check Box 8359">
              <controlPr defaultSize="0" autoFill="0" autoLine="0" autoPict="0">
                <anchor moveWithCells="1">
                  <from>
                    <xdr:col>0</xdr:col>
                    <xdr:colOff>0</xdr:colOff>
                    <xdr:row>150</xdr:row>
                    <xdr:rowOff>0</xdr:rowOff>
                  </from>
                  <to>
                    <xdr:col>1</xdr:col>
                    <xdr:colOff>361950</xdr:colOff>
                    <xdr:row>151</xdr:row>
                    <xdr:rowOff>19050</xdr:rowOff>
                  </to>
                </anchor>
              </controlPr>
            </control>
          </mc:Choice>
        </mc:AlternateContent>
        <mc:AlternateContent xmlns:mc="http://schemas.openxmlformats.org/markup-compatibility/2006">
          <mc:Choice Requires="x14">
            <control shapeId="12456" r:id="rId71" name="Check Box 8360">
              <controlPr defaultSize="0" autoFill="0" autoLine="0" autoPict="0">
                <anchor moveWithCells="1">
                  <from>
                    <xdr:col>0</xdr:col>
                    <xdr:colOff>0</xdr:colOff>
                    <xdr:row>151</xdr:row>
                    <xdr:rowOff>0</xdr:rowOff>
                  </from>
                  <to>
                    <xdr:col>1</xdr:col>
                    <xdr:colOff>390525</xdr:colOff>
                    <xdr:row>152</xdr:row>
                    <xdr:rowOff>19050</xdr:rowOff>
                  </to>
                </anchor>
              </controlPr>
            </control>
          </mc:Choice>
        </mc:AlternateContent>
        <mc:AlternateContent xmlns:mc="http://schemas.openxmlformats.org/markup-compatibility/2006">
          <mc:Choice Requires="x14">
            <control shapeId="12457" r:id="rId72" name="Check Box 8361">
              <controlPr defaultSize="0" autoFill="0" autoLine="0" autoPict="0">
                <anchor moveWithCells="1">
                  <from>
                    <xdr:col>0</xdr:col>
                    <xdr:colOff>0</xdr:colOff>
                    <xdr:row>151</xdr:row>
                    <xdr:rowOff>219075</xdr:rowOff>
                  </from>
                  <to>
                    <xdr:col>1</xdr:col>
                    <xdr:colOff>295275</xdr:colOff>
                    <xdr:row>153</xdr:row>
                    <xdr:rowOff>9525</xdr:rowOff>
                  </to>
                </anchor>
              </controlPr>
            </control>
          </mc:Choice>
        </mc:AlternateContent>
        <mc:AlternateContent xmlns:mc="http://schemas.openxmlformats.org/markup-compatibility/2006">
          <mc:Choice Requires="x14">
            <control shapeId="12458" r:id="rId73" name="Check Box 8362">
              <controlPr defaultSize="0" autoFill="0" autoLine="0" autoPict="0">
                <anchor moveWithCells="1">
                  <from>
                    <xdr:col>0</xdr:col>
                    <xdr:colOff>0</xdr:colOff>
                    <xdr:row>152</xdr:row>
                    <xdr:rowOff>219075</xdr:rowOff>
                  </from>
                  <to>
                    <xdr:col>1</xdr:col>
                    <xdr:colOff>190500</xdr:colOff>
                    <xdr:row>154</xdr:row>
                    <xdr:rowOff>9525</xdr:rowOff>
                  </to>
                </anchor>
              </controlPr>
            </control>
          </mc:Choice>
        </mc:AlternateContent>
        <mc:AlternateContent xmlns:mc="http://schemas.openxmlformats.org/markup-compatibility/2006">
          <mc:Choice Requires="x14">
            <control shapeId="12460" r:id="rId74" name="Check Box 8364">
              <controlPr defaultSize="0" autoFill="0" autoLine="0" autoPict="0">
                <anchor moveWithCells="1">
                  <from>
                    <xdr:col>0</xdr:col>
                    <xdr:colOff>0</xdr:colOff>
                    <xdr:row>153</xdr:row>
                    <xdr:rowOff>219075</xdr:rowOff>
                  </from>
                  <to>
                    <xdr:col>1</xdr:col>
                    <xdr:colOff>133350</xdr:colOff>
                    <xdr:row>155</xdr:row>
                    <xdr:rowOff>0</xdr:rowOff>
                  </to>
                </anchor>
              </controlPr>
            </control>
          </mc:Choice>
        </mc:AlternateContent>
        <mc:AlternateContent xmlns:mc="http://schemas.openxmlformats.org/markup-compatibility/2006">
          <mc:Choice Requires="x14">
            <control shapeId="12476" r:id="rId75" name="Check Box 8380">
              <controlPr defaultSize="0" autoFill="0" autoLine="0" autoPict="0">
                <anchor moveWithCells="1">
                  <from>
                    <xdr:col>0</xdr:col>
                    <xdr:colOff>0</xdr:colOff>
                    <xdr:row>36</xdr:row>
                    <xdr:rowOff>19050</xdr:rowOff>
                  </from>
                  <to>
                    <xdr:col>1</xdr:col>
                    <xdr:colOff>85725</xdr:colOff>
                    <xdr:row>37</xdr:row>
                    <xdr:rowOff>9525</xdr:rowOff>
                  </to>
                </anchor>
              </controlPr>
            </control>
          </mc:Choice>
        </mc:AlternateContent>
        <mc:AlternateContent xmlns:mc="http://schemas.openxmlformats.org/markup-compatibility/2006">
          <mc:Choice Requires="x14">
            <control shapeId="12477" r:id="rId76" name="Check Box 8381">
              <controlPr defaultSize="0" autoFill="0" autoLine="0" autoPict="0">
                <anchor moveWithCells="1">
                  <from>
                    <xdr:col>0</xdr:col>
                    <xdr:colOff>0</xdr:colOff>
                    <xdr:row>37</xdr:row>
                    <xdr:rowOff>9525</xdr:rowOff>
                  </from>
                  <to>
                    <xdr:col>1</xdr:col>
                    <xdr:colOff>704850</xdr:colOff>
                    <xdr:row>38</xdr:row>
                    <xdr:rowOff>0</xdr:rowOff>
                  </to>
                </anchor>
              </controlPr>
            </control>
          </mc:Choice>
        </mc:AlternateContent>
        <mc:AlternateContent xmlns:mc="http://schemas.openxmlformats.org/markup-compatibility/2006">
          <mc:Choice Requires="x14">
            <control shapeId="12478" r:id="rId77" name="Check Box 8382">
              <controlPr defaultSize="0" autoFill="0" autoLine="0" autoPict="0">
                <anchor moveWithCells="1">
                  <from>
                    <xdr:col>3</xdr:col>
                    <xdr:colOff>552450</xdr:colOff>
                    <xdr:row>37</xdr:row>
                    <xdr:rowOff>9525</xdr:rowOff>
                  </from>
                  <to>
                    <xdr:col>4</xdr:col>
                    <xdr:colOff>838200</xdr:colOff>
                    <xdr:row>38</xdr:row>
                    <xdr:rowOff>0</xdr:rowOff>
                  </to>
                </anchor>
              </controlPr>
            </control>
          </mc:Choice>
        </mc:AlternateContent>
        <mc:AlternateContent xmlns:mc="http://schemas.openxmlformats.org/markup-compatibility/2006">
          <mc:Choice Requires="x14">
            <control shapeId="12479" r:id="rId78" name="Check Box 8383">
              <controlPr defaultSize="0" autoFill="0" autoLine="0" autoPict="0">
                <anchor moveWithCells="1">
                  <from>
                    <xdr:col>0</xdr:col>
                    <xdr:colOff>0</xdr:colOff>
                    <xdr:row>39</xdr:row>
                    <xdr:rowOff>9525</xdr:rowOff>
                  </from>
                  <to>
                    <xdr:col>0</xdr:col>
                    <xdr:colOff>590550</xdr:colOff>
                    <xdr:row>40</xdr:row>
                    <xdr:rowOff>0</xdr:rowOff>
                  </to>
                </anchor>
              </controlPr>
            </control>
          </mc:Choice>
        </mc:AlternateContent>
        <mc:AlternateContent xmlns:mc="http://schemas.openxmlformats.org/markup-compatibility/2006">
          <mc:Choice Requires="x14">
            <control shapeId="12480" r:id="rId79" name="Check Box 8384">
              <controlPr defaultSize="0" autoFill="0" autoLine="0" autoPict="0">
                <anchor moveWithCells="1">
                  <from>
                    <xdr:col>0</xdr:col>
                    <xdr:colOff>0</xdr:colOff>
                    <xdr:row>39</xdr:row>
                    <xdr:rowOff>228600</xdr:rowOff>
                  </from>
                  <to>
                    <xdr:col>1</xdr:col>
                    <xdr:colOff>28575</xdr:colOff>
                    <xdr:row>40</xdr:row>
                    <xdr:rowOff>219075</xdr:rowOff>
                  </to>
                </anchor>
              </controlPr>
            </control>
          </mc:Choice>
        </mc:AlternateContent>
        <mc:AlternateContent xmlns:mc="http://schemas.openxmlformats.org/markup-compatibility/2006">
          <mc:Choice Requires="x14">
            <control shapeId="12481" r:id="rId80" name="Check Box 8385">
              <controlPr defaultSize="0" autoFill="0" autoLine="0" autoPict="0">
                <anchor moveWithCells="1">
                  <from>
                    <xdr:col>3</xdr:col>
                    <xdr:colOff>571500</xdr:colOff>
                    <xdr:row>36</xdr:row>
                    <xdr:rowOff>9525</xdr:rowOff>
                  </from>
                  <to>
                    <xdr:col>4</xdr:col>
                    <xdr:colOff>828675</xdr:colOff>
                    <xdr:row>37</xdr:row>
                    <xdr:rowOff>0</xdr:rowOff>
                  </to>
                </anchor>
              </controlPr>
            </control>
          </mc:Choice>
        </mc:AlternateContent>
        <mc:AlternateContent xmlns:mc="http://schemas.openxmlformats.org/markup-compatibility/2006">
          <mc:Choice Requires="x14">
            <control shapeId="12482" r:id="rId81" name="Check Box 8386">
              <controlPr defaultSize="0" autoFill="0" autoLine="0" autoPict="0">
                <anchor moveWithCells="1">
                  <from>
                    <xdr:col>0</xdr:col>
                    <xdr:colOff>0</xdr:colOff>
                    <xdr:row>38</xdr:row>
                    <xdr:rowOff>0</xdr:rowOff>
                  </from>
                  <to>
                    <xdr:col>1</xdr:col>
                    <xdr:colOff>276225</xdr:colOff>
                    <xdr:row>38</xdr:row>
                    <xdr:rowOff>219075</xdr:rowOff>
                  </to>
                </anchor>
              </controlPr>
            </control>
          </mc:Choice>
        </mc:AlternateContent>
        <mc:AlternateContent xmlns:mc="http://schemas.openxmlformats.org/markup-compatibility/2006">
          <mc:Choice Requires="x14">
            <control shapeId="12483" r:id="rId82" name="Check Box 8387">
              <controlPr defaultSize="0" autoFill="0" autoLine="0" autoPict="0">
                <anchor moveWithCells="1">
                  <from>
                    <xdr:col>3</xdr:col>
                    <xdr:colOff>552450</xdr:colOff>
                    <xdr:row>38</xdr:row>
                    <xdr:rowOff>19050</xdr:rowOff>
                  </from>
                  <to>
                    <xdr:col>4</xdr:col>
                    <xdr:colOff>809625</xdr:colOff>
                    <xdr:row>39</xdr:row>
                    <xdr:rowOff>9525</xdr:rowOff>
                  </to>
                </anchor>
              </controlPr>
            </control>
          </mc:Choice>
        </mc:AlternateContent>
        <mc:AlternateContent xmlns:mc="http://schemas.openxmlformats.org/markup-compatibility/2006">
          <mc:Choice Requires="x14">
            <control shapeId="12484" r:id="rId83" name="Check Box 8388">
              <controlPr defaultSize="0" autoFill="0" autoLine="0" autoPict="0">
                <anchor moveWithCells="1">
                  <from>
                    <xdr:col>3</xdr:col>
                    <xdr:colOff>552450</xdr:colOff>
                    <xdr:row>39</xdr:row>
                    <xdr:rowOff>0</xdr:rowOff>
                  </from>
                  <to>
                    <xdr:col>5</xdr:col>
                    <xdr:colOff>38100</xdr:colOff>
                    <xdr:row>39</xdr:row>
                    <xdr:rowOff>228600</xdr:rowOff>
                  </to>
                </anchor>
              </controlPr>
            </control>
          </mc:Choice>
        </mc:AlternateContent>
        <mc:AlternateContent xmlns:mc="http://schemas.openxmlformats.org/markup-compatibility/2006">
          <mc:Choice Requires="x14">
            <control shapeId="12486" r:id="rId84" name="Check Box 8390">
              <controlPr defaultSize="0" autoFill="0" autoLine="0" autoPict="0">
                <anchor moveWithCells="1">
                  <from>
                    <xdr:col>0</xdr:col>
                    <xdr:colOff>0</xdr:colOff>
                    <xdr:row>35</xdr:row>
                    <xdr:rowOff>19050</xdr:rowOff>
                  </from>
                  <to>
                    <xdr:col>0</xdr:col>
                    <xdr:colOff>704850</xdr:colOff>
                    <xdr:row>36</xdr:row>
                    <xdr:rowOff>9525</xdr:rowOff>
                  </to>
                </anchor>
              </controlPr>
            </control>
          </mc:Choice>
        </mc:AlternateContent>
        <mc:AlternateContent xmlns:mc="http://schemas.openxmlformats.org/markup-compatibility/2006">
          <mc:Choice Requires="x14">
            <control shapeId="12502" r:id="rId85" name="Check Box 8406">
              <controlPr defaultSize="0" autoFill="0" autoLine="0" autoPict="0">
                <anchor moveWithCells="1">
                  <from>
                    <xdr:col>1</xdr:col>
                    <xdr:colOff>819150</xdr:colOff>
                    <xdr:row>66</xdr:row>
                    <xdr:rowOff>19050</xdr:rowOff>
                  </from>
                  <to>
                    <xdr:col>2</xdr:col>
                    <xdr:colOff>638175</xdr:colOff>
                    <xdr:row>67</xdr:row>
                    <xdr:rowOff>9525</xdr:rowOff>
                  </to>
                </anchor>
              </controlPr>
            </control>
          </mc:Choice>
        </mc:AlternateContent>
        <mc:AlternateContent xmlns:mc="http://schemas.openxmlformats.org/markup-compatibility/2006">
          <mc:Choice Requires="x14">
            <control shapeId="12503" r:id="rId86" name="Check Box 8407">
              <controlPr defaultSize="0" autoFill="0" autoLine="0" autoPict="0">
                <anchor moveWithCells="1">
                  <from>
                    <xdr:col>2</xdr:col>
                    <xdr:colOff>590550</xdr:colOff>
                    <xdr:row>135</xdr:row>
                    <xdr:rowOff>9525</xdr:rowOff>
                  </from>
                  <to>
                    <xdr:col>3</xdr:col>
                    <xdr:colOff>533400</xdr:colOff>
                    <xdr:row>136</xdr:row>
                    <xdr:rowOff>0</xdr:rowOff>
                  </to>
                </anchor>
              </controlPr>
            </control>
          </mc:Choice>
        </mc:AlternateContent>
        <mc:AlternateContent xmlns:mc="http://schemas.openxmlformats.org/markup-compatibility/2006">
          <mc:Choice Requires="x14">
            <control shapeId="12504" r:id="rId87" name="Check Box 8408">
              <controlPr defaultSize="0" autoFill="0" autoLine="0" autoPict="0">
                <anchor moveWithCells="1">
                  <from>
                    <xdr:col>0</xdr:col>
                    <xdr:colOff>0</xdr:colOff>
                    <xdr:row>130</xdr:row>
                    <xdr:rowOff>19050</xdr:rowOff>
                  </from>
                  <to>
                    <xdr:col>1</xdr:col>
                    <xdr:colOff>390525</xdr:colOff>
                    <xdr:row>130</xdr:row>
                    <xdr:rowOff>219075</xdr:rowOff>
                  </to>
                </anchor>
              </controlPr>
            </control>
          </mc:Choice>
        </mc:AlternateContent>
        <mc:AlternateContent xmlns:mc="http://schemas.openxmlformats.org/markup-compatibility/2006">
          <mc:Choice Requires="x14">
            <control shapeId="12505" r:id="rId88" name="Check Box 8409">
              <controlPr defaultSize="0" autoFill="0" autoLine="0" autoPict="0">
                <anchor moveWithCells="1">
                  <from>
                    <xdr:col>2</xdr:col>
                    <xdr:colOff>590550</xdr:colOff>
                    <xdr:row>133</xdr:row>
                    <xdr:rowOff>9525</xdr:rowOff>
                  </from>
                  <to>
                    <xdr:col>3</xdr:col>
                    <xdr:colOff>381000</xdr:colOff>
                    <xdr:row>134</xdr:row>
                    <xdr:rowOff>0</xdr:rowOff>
                  </to>
                </anchor>
              </controlPr>
            </control>
          </mc:Choice>
        </mc:AlternateContent>
        <mc:AlternateContent xmlns:mc="http://schemas.openxmlformats.org/markup-compatibility/2006">
          <mc:Choice Requires="x14">
            <control shapeId="12506" r:id="rId89" name="Check Box 8410">
              <controlPr defaultSize="0" autoFill="0" autoLine="0" autoPict="0">
                <anchor moveWithCells="1">
                  <from>
                    <xdr:col>4</xdr:col>
                    <xdr:colOff>714375</xdr:colOff>
                    <xdr:row>132</xdr:row>
                    <xdr:rowOff>19050</xdr:rowOff>
                  </from>
                  <to>
                    <xdr:col>6</xdr:col>
                    <xdr:colOff>266700</xdr:colOff>
                    <xdr:row>133</xdr:row>
                    <xdr:rowOff>9525</xdr:rowOff>
                  </to>
                </anchor>
              </controlPr>
            </control>
          </mc:Choice>
        </mc:AlternateContent>
        <mc:AlternateContent xmlns:mc="http://schemas.openxmlformats.org/markup-compatibility/2006">
          <mc:Choice Requires="x14">
            <control shapeId="12507" r:id="rId90" name="Check Box 8411">
              <controlPr defaultSize="0" autoFill="0" autoLine="0" autoPict="0">
                <anchor moveWithCells="1">
                  <from>
                    <xdr:col>0</xdr:col>
                    <xdr:colOff>0</xdr:colOff>
                    <xdr:row>135</xdr:row>
                    <xdr:rowOff>0</xdr:rowOff>
                  </from>
                  <to>
                    <xdr:col>1</xdr:col>
                    <xdr:colOff>142875</xdr:colOff>
                    <xdr:row>136</xdr:row>
                    <xdr:rowOff>0</xdr:rowOff>
                  </to>
                </anchor>
              </controlPr>
            </control>
          </mc:Choice>
        </mc:AlternateContent>
        <mc:AlternateContent xmlns:mc="http://schemas.openxmlformats.org/markup-compatibility/2006">
          <mc:Choice Requires="x14">
            <control shapeId="12508" r:id="rId91" name="Check Box 8412">
              <controlPr defaultSize="0" autoFill="0" autoLine="0" autoPict="0">
                <anchor moveWithCells="1">
                  <from>
                    <xdr:col>0</xdr:col>
                    <xdr:colOff>0</xdr:colOff>
                    <xdr:row>133</xdr:row>
                    <xdr:rowOff>19050</xdr:rowOff>
                  </from>
                  <to>
                    <xdr:col>0</xdr:col>
                    <xdr:colOff>695325</xdr:colOff>
                    <xdr:row>133</xdr:row>
                    <xdr:rowOff>228600</xdr:rowOff>
                  </to>
                </anchor>
              </controlPr>
            </control>
          </mc:Choice>
        </mc:AlternateContent>
        <mc:AlternateContent xmlns:mc="http://schemas.openxmlformats.org/markup-compatibility/2006">
          <mc:Choice Requires="x14">
            <control shapeId="12509" r:id="rId92" name="Check Box 8413">
              <controlPr defaultSize="0" autoFill="0" autoLine="0" autoPict="0">
                <anchor moveWithCells="1">
                  <from>
                    <xdr:col>4</xdr:col>
                    <xdr:colOff>723900</xdr:colOff>
                    <xdr:row>133</xdr:row>
                    <xdr:rowOff>19050</xdr:rowOff>
                  </from>
                  <to>
                    <xdr:col>6</xdr:col>
                    <xdr:colOff>276225</xdr:colOff>
                    <xdr:row>134</xdr:row>
                    <xdr:rowOff>9525</xdr:rowOff>
                  </to>
                </anchor>
              </controlPr>
            </control>
          </mc:Choice>
        </mc:AlternateContent>
        <mc:AlternateContent xmlns:mc="http://schemas.openxmlformats.org/markup-compatibility/2006">
          <mc:Choice Requires="x14">
            <control shapeId="12510" r:id="rId93" name="Check Box 8414">
              <controlPr defaultSize="0" autoFill="0" autoLine="0" autoPict="0">
                <anchor moveWithCells="1">
                  <from>
                    <xdr:col>0</xdr:col>
                    <xdr:colOff>0</xdr:colOff>
                    <xdr:row>134</xdr:row>
                    <xdr:rowOff>19050</xdr:rowOff>
                  </from>
                  <to>
                    <xdr:col>1</xdr:col>
                    <xdr:colOff>133350</xdr:colOff>
                    <xdr:row>135</xdr:row>
                    <xdr:rowOff>9525</xdr:rowOff>
                  </to>
                </anchor>
              </controlPr>
            </control>
          </mc:Choice>
        </mc:AlternateContent>
        <mc:AlternateContent xmlns:mc="http://schemas.openxmlformats.org/markup-compatibility/2006">
          <mc:Choice Requires="x14">
            <control shapeId="12511" r:id="rId94" name="Check Box 8415">
              <controlPr defaultSize="0" autoFill="0" autoLine="0" autoPict="0">
                <anchor moveWithCells="1">
                  <from>
                    <xdr:col>2</xdr:col>
                    <xdr:colOff>600075</xdr:colOff>
                    <xdr:row>130</xdr:row>
                    <xdr:rowOff>28575</xdr:rowOff>
                  </from>
                  <to>
                    <xdr:col>3</xdr:col>
                    <xdr:colOff>466725</xdr:colOff>
                    <xdr:row>131</xdr:row>
                    <xdr:rowOff>0</xdr:rowOff>
                  </to>
                </anchor>
              </controlPr>
            </control>
          </mc:Choice>
        </mc:AlternateContent>
        <mc:AlternateContent xmlns:mc="http://schemas.openxmlformats.org/markup-compatibility/2006">
          <mc:Choice Requires="x14">
            <control shapeId="12512" r:id="rId95" name="Check Box 8416">
              <controlPr defaultSize="0" autoFill="0" autoLine="0" autoPict="0">
                <anchor moveWithCells="1">
                  <from>
                    <xdr:col>0</xdr:col>
                    <xdr:colOff>0</xdr:colOff>
                    <xdr:row>131</xdr:row>
                    <xdr:rowOff>9525</xdr:rowOff>
                  </from>
                  <to>
                    <xdr:col>1</xdr:col>
                    <xdr:colOff>9525</xdr:colOff>
                    <xdr:row>132</xdr:row>
                    <xdr:rowOff>9525</xdr:rowOff>
                  </to>
                </anchor>
              </controlPr>
            </control>
          </mc:Choice>
        </mc:AlternateContent>
        <mc:AlternateContent xmlns:mc="http://schemas.openxmlformats.org/markup-compatibility/2006">
          <mc:Choice Requires="x14">
            <control shapeId="12513" r:id="rId96" name="Check Box 8417">
              <controlPr defaultSize="0" autoFill="0" autoLine="0" autoPict="0">
                <anchor moveWithCells="1">
                  <from>
                    <xdr:col>2</xdr:col>
                    <xdr:colOff>590550</xdr:colOff>
                    <xdr:row>131</xdr:row>
                    <xdr:rowOff>0</xdr:rowOff>
                  </from>
                  <to>
                    <xdr:col>4</xdr:col>
                    <xdr:colOff>104775</xdr:colOff>
                    <xdr:row>131</xdr:row>
                    <xdr:rowOff>219075</xdr:rowOff>
                  </to>
                </anchor>
              </controlPr>
            </control>
          </mc:Choice>
        </mc:AlternateContent>
        <mc:AlternateContent xmlns:mc="http://schemas.openxmlformats.org/markup-compatibility/2006">
          <mc:Choice Requires="x14">
            <control shapeId="12514" r:id="rId97" name="Check Box 8418">
              <controlPr defaultSize="0" autoFill="0" autoLine="0" autoPict="0">
                <anchor moveWithCells="1">
                  <from>
                    <xdr:col>4</xdr:col>
                    <xdr:colOff>723900</xdr:colOff>
                    <xdr:row>130</xdr:row>
                    <xdr:rowOff>28575</xdr:rowOff>
                  </from>
                  <to>
                    <xdr:col>6</xdr:col>
                    <xdr:colOff>19050</xdr:colOff>
                    <xdr:row>130</xdr:row>
                    <xdr:rowOff>219075</xdr:rowOff>
                  </to>
                </anchor>
              </controlPr>
            </control>
          </mc:Choice>
        </mc:AlternateContent>
        <mc:AlternateContent xmlns:mc="http://schemas.openxmlformats.org/markup-compatibility/2006">
          <mc:Choice Requires="x14">
            <control shapeId="12515" r:id="rId98" name="Check Box 8419">
              <controlPr defaultSize="0" autoFill="0" autoLine="0" autoPict="0">
                <anchor moveWithCells="1">
                  <from>
                    <xdr:col>4</xdr:col>
                    <xdr:colOff>723900</xdr:colOff>
                    <xdr:row>131</xdr:row>
                    <xdr:rowOff>19050</xdr:rowOff>
                  </from>
                  <to>
                    <xdr:col>5</xdr:col>
                    <xdr:colOff>419100</xdr:colOff>
                    <xdr:row>132</xdr:row>
                    <xdr:rowOff>9525</xdr:rowOff>
                  </to>
                </anchor>
              </controlPr>
            </control>
          </mc:Choice>
        </mc:AlternateContent>
        <mc:AlternateContent xmlns:mc="http://schemas.openxmlformats.org/markup-compatibility/2006">
          <mc:Choice Requires="x14">
            <control shapeId="12516" r:id="rId99" name="Check Box 8420">
              <controlPr defaultSize="0" autoFill="0" autoLine="0" autoPict="0">
                <anchor moveWithCells="1">
                  <from>
                    <xdr:col>0</xdr:col>
                    <xdr:colOff>0</xdr:colOff>
                    <xdr:row>132</xdr:row>
                    <xdr:rowOff>9525</xdr:rowOff>
                  </from>
                  <to>
                    <xdr:col>0</xdr:col>
                    <xdr:colOff>647700</xdr:colOff>
                    <xdr:row>133</xdr:row>
                    <xdr:rowOff>0</xdr:rowOff>
                  </to>
                </anchor>
              </controlPr>
            </control>
          </mc:Choice>
        </mc:AlternateContent>
        <mc:AlternateContent xmlns:mc="http://schemas.openxmlformats.org/markup-compatibility/2006">
          <mc:Choice Requires="x14">
            <control shapeId="12517" r:id="rId100" name="Check Box 8421">
              <controlPr defaultSize="0" autoFill="0" autoLine="0" autoPict="0">
                <anchor moveWithCells="1">
                  <from>
                    <xdr:col>0</xdr:col>
                    <xdr:colOff>0</xdr:colOff>
                    <xdr:row>146</xdr:row>
                    <xdr:rowOff>19050</xdr:rowOff>
                  </from>
                  <to>
                    <xdr:col>1</xdr:col>
                    <xdr:colOff>19050</xdr:colOff>
                    <xdr:row>147</xdr:row>
                    <xdr:rowOff>9525</xdr:rowOff>
                  </to>
                </anchor>
              </controlPr>
            </control>
          </mc:Choice>
        </mc:AlternateContent>
        <mc:AlternateContent xmlns:mc="http://schemas.openxmlformats.org/markup-compatibility/2006">
          <mc:Choice Requires="x14">
            <control shapeId="12518" r:id="rId101" name="Check Box 8422">
              <controlPr defaultSize="0" autoFill="0" autoLine="0" autoPict="0">
                <anchor moveWithCells="1">
                  <from>
                    <xdr:col>0</xdr:col>
                    <xdr:colOff>0</xdr:colOff>
                    <xdr:row>145</xdr:row>
                    <xdr:rowOff>19050</xdr:rowOff>
                  </from>
                  <to>
                    <xdr:col>1</xdr:col>
                    <xdr:colOff>9525</xdr:colOff>
                    <xdr:row>146</xdr:row>
                    <xdr:rowOff>19050</xdr:rowOff>
                  </to>
                </anchor>
              </controlPr>
            </control>
          </mc:Choice>
        </mc:AlternateContent>
        <mc:AlternateContent xmlns:mc="http://schemas.openxmlformats.org/markup-compatibility/2006">
          <mc:Choice Requires="x14">
            <control shapeId="12519" r:id="rId102" name="Check Box 8423">
              <controlPr defaultSize="0" autoFill="0" autoLine="0" autoPict="0">
                <anchor moveWithCells="1">
                  <from>
                    <xdr:col>0</xdr:col>
                    <xdr:colOff>0</xdr:colOff>
                    <xdr:row>144</xdr:row>
                    <xdr:rowOff>19050</xdr:rowOff>
                  </from>
                  <to>
                    <xdr:col>1</xdr:col>
                    <xdr:colOff>200025</xdr:colOff>
                    <xdr:row>145</xdr:row>
                    <xdr:rowOff>19050</xdr:rowOff>
                  </to>
                </anchor>
              </controlPr>
            </control>
          </mc:Choice>
        </mc:AlternateContent>
        <mc:AlternateContent xmlns:mc="http://schemas.openxmlformats.org/markup-compatibility/2006">
          <mc:Choice Requires="x14">
            <control shapeId="12520" r:id="rId103" name="Check Box 8424">
              <controlPr defaultSize="0" autoFill="0" autoLine="0" autoPict="0">
                <anchor moveWithCells="1">
                  <from>
                    <xdr:col>0</xdr:col>
                    <xdr:colOff>0</xdr:colOff>
                    <xdr:row>122</xdr:row>
                    <xdr:rowOff>19050</xdr:rowOff>
                  </from>
                  <to>
                    <xdr:col>1</xdr:col>
                    <xdr:colOff>19050</xdr:colOff>
                    <xdr:row>123</xdr:row>
                    <xdr:rowOff>9525</xdr:rowOff>
                  </to>
                </anchor>
              </controlPr>
            </control>
          </mc:Choice>
        </mc:AlternateContent>
        <mc:AlternateContent xmlns:mc="http://schemas.openxmlformats.org/markup-compatibility/2006">
          <mc:Choice Requires="x14">
            <control shapeId="12521" r:id="rId104" name="Check Box 8425">
              <controlPr defaultSize="0" autoFill="0" autoLine="0" autoPict="0">
                <anchor moveWithCells="1">
                  <from>
                    <xdr:col>0</xdr:col>
                    <xdr:colOff>0</xdr:colOff>
                    <xdr:row>123</xdr:row>
                    <xdr:rowOff>19050</xdr:rowOff>
                  </from>
                  <to>
                    <xdr:col>1</xdr:col>
                    <xdr:colOff>19050</xdr:colOff>
                    <xdr:row>124</xdr:row>
                    <xdr:rowOff>9525</xdr:rowOff>
                  </to>
                </anchor>
              </controlPr>
            </control>
          </mc:Choice>
        </mc:AlternateContent>
        <mc:AlternateContent xmlns:mc="http://schemas.openxmlformats.org/markup-compatibility/2006">
          <mc:Choice Requires="x14">
            <control shapeId="12522" r:id="rId105" name="Check Box 8426">
              <controlPr defaultSize="0" autoFill="0" autoLine="0" autoPict="0">
                <anchor moveWithCells="1">
                  <from>
                    <xdr:col>0</xdr:col>
                    <xdr:colOff>0</xdr:colOff>
                    <xdr:row>121</xdr:row>
                    <xdr:rowOff>19050</xdr:rowOff>
                  </from>
                  <to>
                    <xdr:col>1</xdr:col>
                    <xdr:colOff>19050</xdr:colOff>
                    <xdr:row>122</xdr:row>
                    <xdr:rowOff>9525</xdr:rowOff>
                  </to>
                </anchor>
              </controlPr>
            </control>
          </mc:Choice>
        </mc:AlternateContent>
        <mc:AlternateContent xmlns:mc="http://schemas.openxmlformats.org/markup-compatibility/2006">
          <mc:Choice Requires="x14">
            <control shapeId="12523" r:id="rId106" name="Check Box 8427">
              <controlPr defaultSize="0" autoFill="0" autoLine="0" autoPict="0">
                <anchor moveWithCells="1">
                  <from>
                    <xdr:col>0</xdr:col>
                    <xdr:colOff>0</xdr:colOff>
                    <xdr:row>124</xdr:row>
                    <xdr:rowOff>19050</xdr:rowOff>
                  </from>
                  <to>
                    <xdr:col>1</xdr:col>
                    <xdr:colOff>19050</xdr:colOff>
                    <xdr:row>125</xdr:row>
                    <xdr:rowOff>9525</xdr:rowOff>
                  </to>
                </anchor>
              </controlPr>
            </control>
          </mc:Choice>
        </mc:AlternateContent>
        <mc:AlternateContent xmlns:mc="http://schemas.openxmlformats.org/markup-compatibility/2006">
          <mc:Choice Requires="x14">
            <control shapeId="12529" r:id="rId107" name="Check Box 8433">
              <controlPr defaultSize="0" autoFill="0" autoLine="0" autoPict="0">
                <anchor moveWithCells="1">
                  <from>
                    <xdr:col>0</xdr:col>
                    <xdr:colOff>0</xdr:colOff>
                    <xdr:row>125</xdr:row>
                    <xdr:rowOff>19050</xdr:rowOff>
                  </from>
                  <to>
                    <xdr:col>1</xdr:col>
                    <xdr:colOff>19050</xdr:colOff>
                    <xdr:row>126</xdr:row>
                    <xdr:rowOff>9525</xdr:rowOff>
                  </to>
                </anchor>
              </controlPr>
            </control>
          </mc:Choice>
        </mc:AlternateContent>
        <mc:AlternateContent xmlns:mc="http://schemas.openxmlformats.org/markup-compatibility/2006">
          <mc:Choice Requires="x14">
            <control shapeId="12530" r:id="rId108" name="Check Box 8434">
              <controlPr defaultSize="0" autoFill="0" autoLine="0" autoPict="0">
                <anchor moveWithCells="1">
                  <from>
                    <xdr:col>0</xdr:col>
                    <xdr:colOff>0</xdr:colOff>
                    <xdr:row>126</xdr:row>
                    <xdr:rowOff>19050</xdr:rowOff>
                  </from>
                  <to>
                    <xdr:col>1</xdr:col>
                    <xdr:colOff>19050</xdr:colOff>
                    <xdr:row>127</xdr:row>
                    <xdr:rowOff>9525</xdr:rowOff>
                  </to>
                </anchor>
              </controlPr>
            </control>
          </mc:Choice>
        </mc:AlternateContent>
        <mc:AlternateContent xmlns:mc="http://schemas.openxmlformats.org/markup-compatibility/2006">
          <mc:Choice Requires="x14">
            <control shapeId="12531" r:id="rId109" name="Check Box 8435">
              <controlPr defaultSize="0" autoFill="0" autoLine="0" autoPict="0">
                <anchor moveWithCells="1">
                  <from>
                    <xdr:col>0</xdr:col>
                    <xdr:colOff>0</xdr:colOff>
                    <xdr:row>120</xdr:row>
                    <xdr:rowOff>19050</xdr:rowOff>
                  </from>
                  <to>
                    <xdr:col>1</xdr:col>
                    <xdr:colOff>19050</xdr:colOff>
                    <xdr:row>121</xdr:row>
                    <xdr:rowOff>9525</xdr:rowOff>
                  </to>
                </anchor>
              </controlPr>
            </control>
          </mc:Choice>
        </mc:AlternateContent>
        <mc:AlternateContent xmlns:mc="http://schemas.openxmlformats.org/markup-compatibility/2006">
          <mc:Choice Requires="x14">
            <control shapeId="12533" r:id="rId110" name="Check Box 8437">
              <controlPr defaultSize="0" autoFill="0" autoLine="0" autoPict="0">
                <anchor moveWithCells="1">
                  <from>
                    <xdr:col>0</xdr:col>
                    <xdr:colOff>0</xdr:colOff>
                    <xdr:row>157</xdr:row>
                    <xdr:rowOff>19050</xdr:rowOff>
                  </from>
                  <to>
                    <xdr:col>1</xdr:col>
                    <xdr:colOff>238125</xdr:colOff>
                    <xdr:row>158</xdr:row>
                    <xdr:rowOff>9525</xdr:rowOff>
                  </to>
                </anchor>
              </controlPr>
            </control>
          </mc:Choice>
        </mc:AlternateContent>
        <mc:AlternateContent xmlns:mc="http://schemas.openxmlformats.org/markup-compatibility/2006">
          <mc:Choice Requires="x14">
            <control shapeId="12534" r:id="rId111" name="Check Box 8438">
              <controlPr defaultSize="0" autoFill="0" autoLine="0" autoPict="0">
                <anchor moveWithCells="1">
                  <from>
                    <xdr:col>0</xdr:col>
                    <xdr:colOff>0</xdr:colOff>
                    <xdr:row>158</xdr:row>
                    <xdr:rowOff>19050</xdr:rowOff>
                  </from>
                  <to>
                    <xdr:col>1</xdr:col>
                    <xdr:colOff>200025</xdr:colOff>
                    <xdr:row>159</xdr:row>
                    <xdr:rowOff>9525</xdr:rowOff>
                  </to>
                </anchor>
              </controlPr>
            </control>
          </mc:Choice>
        </mc:AlternateContent>
        <mc:AlternateContent xmlns:mc="http://schemas.openxmlformats.org/markup-compatibility/2006">
          <mc:Choice Requires="x14">
            <control shapeId="12535" r:id="rId112" name="Check Box 8439">
              <controlPr defaultSize="0" autoFill="0" autoLine="0" autoPict="0">
                <anchor moveWithCells="1">
                  <from>
                    <xdr:col>0</xdr:col>
                    <xdr:colOff>0</xdr:colOff>
                    <xdr:row>159</xdr:row>
                    <xdr:rowOff>28575</xdr:rowOff>
                  </from>
                  <to>
                    <xdr:col>1</xdr:col>
                    <xdr:colOff>171450</xdr:colOff>
                    <xdr:row>160</xdr:row>
                    <xdr:rowOff>19050</xdr:rowOff>
                  </to>
                </anchor>
              </controlPr>
            </control>
          </mc:Choice>
        </mc:AlternateContent>
        <mc:AlternateContent xmlns:mc="http://schemas.openxmlformats.org/markup-compatibility/2006">
          <mc:Choice Requires="x14">
            <control shapeId="12536" r:id="rId113" name="Check Box 8440">
              <controlPr defaultSize="0" autoFill="0" autoLine="0" autoPict="0">
                <anchor moveWithCells="1">
                  <from>
                    <xdr:col>0</xdr:col>
                    <xdr:colOff>0</xdr:colOff>
                    <xdr:row>160</xdr:row>
                    <xdr:rowOff>19050</xdr:rowOff>
                  </from>
                  <to>
                    <xdr:col>1</xdr:col>
                    <xdr:colOff>228600</xdr:colOff>
                    <xdr:row>161</xdr:row>
                    <xdr:rowOff>9525</xdr:rowOff>
                  </to>
                </anchor>
              </controlPr>
            </control>
          </mc:Choice>
        </mc:AlternateContent>
        <mc:AlternateContent xmlns:mc="http://schemas.openxmlformats.org/markup-compatibility/2006">
          <mc:Choice Requires="x14">
            <control shapeId="12537" r:id="rId114" name="Check Box 8441">
              <controlPr defaultSize="0" autoFill="0" autoLine="0" autoPict="0">
                <anchor moveWithCells="1">
                  <from>
                    <xdr:col>0</xdr:col>
                    <xdr:colOff>0</xdr:colOff>
                    <xdr:row>163</xdr:row>
                    <xdr:rowOff>19050</xdr:rowOff>
                  </from>
                  <to>
                    <xdr:col>1</xdr:col>
                    <xdr:colOff>266700</xdr:colOff>
                    <xdr:row>164</xdr:row>
                    <xdr:rowOff>9525</xdr:rowOff>
                  </to>
                </anchor>
              </controlPr>
            </control>
          </mc:Choice>
        </mc:AlternateContent>
        <mc:AlternateContent xmlns:mc="http://schemas.openxmlformats.org/markup-compatibility/2006">
          <mc:Choice Requires="x14">
            <control shapeId="12538" r:id="rId115" name="Check Box 8442">
              <controlPr defaultSize="0" autoFill="0" autoLine="0" autoPict="0">
                <anchor moveWithCells="1">
                  <from>
                    <xdr:col>0</xdr:col>
                    <xdr:colOff>0</xdr:colOff>
                    <xdr:row>161</xdr:row>
                    <xdr:rowOff>19050</xdr:rowOff>
                  </from>
                  <to>
                    <xdr:col>1</xdr:col>
                    <xdr:colOff>428625</xdr:colOff>
                    <xdr:row>162</xdr:row>
                    <xdr:rowOff>9525</xdr:rowOff>
                  </to>
                </anchor>
              </controlPr>
            </control>
          </mc:Choice>
        </mc:AlternateContent>
        <mc:AlternateContent xmlns:mc="http://schemas.openxmlformats.org/markup-compatibility/2006">
          <mc:Choice Requires="x14">
            <control shapeId="12539" r:id="rId116" name="Check Box 8443">
              <controlPr defaultSize="0" autoFill="0" autoLine="0" autoPict="0">
                <anchor moveWithCells="1">
                  <from>
                    <xdr:col>0</xdr:col>
                    <xdr:colOff>0</xdr:colOff>
                    <xdr:row>162</xdr:row>
                    <xdr:rowOff>19050</xdr:rowOff>
                  </from>
                  <to>
                    <xdr:col>1</xdr:col>
                    <xdr:colOff>209550</xdr:colOff>
                    <xdr:row>163</xdr:row>
                    <xdr:rowOff>9525</xdr:rowOff>
                  </to>
                </anchor>
              </controlPr>
            </control>
          </mc:Choice>
        </mc:AlternateContent>
        <mc:AlternateContent xmlns:mc="http://schemas.openxmlformats.org/markup-compatibility/2006">
          <mc:Choice Requires="x14">
            <control shapeId="12540" r:id="rId117" name="Check Box 8444">
              <controlPr defaultSize="0" autoFill="0" autoLine="0" autoPict="0">
                <anchor moveWithCells="1">
                  <from>
                    <xdr:col>0</xdr:col>
                    <xdr:colOff>0</xdr:colOff>
                    <xdr:row>112</xdr:row>
                    <xdr:rowOff>9525</xdr:rowOff>
                  </from>
                  <to>
                    <xdr:col>1</xdr:col>
                    <xdr:colOff>28575</xdr:colOff>
                    <xdr:row>113</xdr:row>
                    <xdr:rowOff>0</xdr:rowOff>
                  </to>
                </anchor>
              </controlPr>
            </control>
          </mc:Choice>
        </mc:AlternateContent>
        <mc:AlternateContent xmlns:mc="http://schemas.openxmlformats.org/markup-compatibility/2006">
          <mc:Choice Requires="x14">
            <control shapeId="12542" r:id="rId118" name="Check Box 8446">
              <controlPr defaultSize="0" autoFill="0" autoLine="0" autoPict="0">
                <anchor moveWithCells="1">
                  <from>
                    <xdr:col>0</xdr:col>
                    <xdr:colOff>9525</xdr:colOff>
                    <xdr:row>114</xdr:row>
                    <xdr:rowOff>228600</xdr:rowOff>
                  </from>
                  <to>
                    <xdr:col>1</xdr:col>
                    <xdr:colOff>9525</xdr:colOff>
                    <xdr:row>116</xdr:row>
                    <xdr:rowOff>28575</xdr:rowOff>
                  </to>
                </anchor>
              </controlPr>
            </control>
          </mc:Choice>
        </mc:AlternateContent>
        <mc:AlternateContent xmlns:mc="http://schemas.openxmlformats.org/markup-compatibility/2006">
          <mc:Choice Requires="x14">
            <control shapeId="12543" r:id="rId119" name="Check Box 8447">
              <controlPr defaultSize="0" autoFill="0" autoLine="0" autoPict="0">
                <anchor moveWithCells="1">
                  <from>
                    <xdr:col>4</xdr:col>
                    <xdr:colOff>933450</xdr:colOff>
                    <xdr:row>114</xdr:row>
                    <xdr:rowOff>228600</xdr:rowOff>
                  </from>
                  <to>
                    <xdr:col>6</xdr:col>
                    <xdr:colOff>361950</xdr:colOff>
                    <xdr:row>116</xdr:row>
                    <xdr:rowOff>19050</xdr:rowOff>
                  </to>
                </anchor>
              </controlPr>
            </control>
          </mc:Choice>
        </mc:AlternateContent>
        <mc:AlternateContent xmlns:mc="http://schemas.openxmlformats.org/markup-compatibility/2006">
          <mc:Choice Requires="x14">
            <control shapeId="12544" r:id="rId120" name="Check Box 8448">
              <controlPr defaultSize="0" autoFill="0" autoLine="0" autoPict="0">
                <anchor moveWithCells="1">
                  <from>
                    <xdr:col>0</xdr:col>
                    <xdr:colOff>0</xdr:colOff>
                    <xdr:row>115</xdr:row>
                    <xdr:rowOff>228600</xdr:rowOff>
                  </from>
                  <to>
                    <xdr:col>0</xdr:col>
                    <xdr:colOff>666750</xdr:colOff>
                    <xdr:row>117</xdr:row>
                    <xdr:rowOff>19050</xdr:rowOff>
                  </to>
                </anchor>
              </controlPr>
            </control>
          </mc:Choice>
        </mc:AlternateContent>
        <mc:AlternateContent xmlns:mc="http://schemas.openxmlformats.org/markup-compatibility/2006">
          <mc:Choice Requires="x14">
            <control shapeId="12545" r:id="rId121" name="Check Box 8449">
              <controlPr defaultSize="0" autoFill="0" autoLine="0" autoPict="0">
                <anchor moveWithCells="1">
                  <from>
                    <xdr:col>2</xdr:col>
                    <xdr:colOff>581025</xdr:colOff>
                    <xdr:row>115</xdr:row>
                    <xdr:rowOff>219075</xdr:rowOff>
                  </from>
                  <to>
                    <xdr:col>4</xdr:col>
                    <xdr:colOff>114300</xdr:colOff>
                    <xdr:row>117</xdr:row>
                    <xdr:rowOff>9525</xdr:rowOff>
                  </to>
                </anchor>
              </controlPr>
            </control>
          </mc:Choice>
        </mc:AlternateContent>
        <mc:AlternateContent xmlns:mc="http://schemas.openxmlformats.org/markup-compatibility/2006">
          <mc:Choice Requires="x14">
            <control shapeId="12547" r:id="rId122" name="Check Box 8451">
              <controlPr defaultSize="0" autoFill="0" autoLine="0" autoPict="0">
                <anchor moveWithCells="1">
                  <from>
                    <xdr:col>0</xdr:col>
                    <xdr:colOff>0</xdr:colOff>
                    <xdr:row>117</xdr:row>
                    <xdr:rowOff>0</xdr:rowOff>
                  </from>
                  <to>
                    <xdr:col>1</xdr:col>
                    <xdr:colOff>133350</xdr:colOff>
                    <xdr:row>118</xdr:row>
                    <xdr:rowOff>19050</xdr:rowOff>
                  </to>
                </anchor>
              </controlPr>
            </control>
          </mc:Choice>
        </mc:AlternateContent>
        <mc:AlternateContent xmlns:mc="http://schemas.openxmlformats.org/markup-compatibility/2006">
          <mc:Choice Requires="x14">
            <control shapeId="12548" r:id="rId123" name="Check Box 8452">
              <controlPr defaultSize="0" autoFill="0" autoLine="0" autoPict="0">
                <anchor moveWithCells="1">
                  <from>
                    <xdr:col>2</xdr:col>
                    <xdr:colOff>590550</xdr:colOff>
                    <xdr:row>114</xdr:row>
                    <xdr:rowOff>219075</xdr:rowOff>
                  </from>
                  <to>
                    <xdr:col>4</xdr:col>
                    <xdr:colOff>66675</xdr:colOff>
                    <xdr:row>116</xdr:row>
                    <xdr:rowOff>9525</xdr:rowOff>
                  </to>
                </anchor>
              </controlPr>
            </control>
          </mc:Choice>
        </mc:AlternateContent>
        <mc:AlternateContent xmlns:mc="http://schemas.openxmlformats.org/markup-compatibility/2006">
          <mc:Choice Requires="x14">
            <control shapeId="12549" r:id="rId124" name="Check Box 8453">
              <controlPr defaultSize="0" autoFill="0" autoLine="0" autoPict="0">
                <anchor moveWithCells="1">
                  <from>
                    <xdr:col>0</xdr:col>
                    <xdr:colOff>0</xdr:colOff>
                    <xdr:row>27</xdr:row>
                    <xdr:rowOff>9525</xdr:rowOff>
                  </from>
                  <to>
                    <xdr:col>1</xdr:col>
                    <xdr:colOff>104775</xdr:colOff>
                    <xdr:row>28</xdr:row>
                    <xdr:rowOff>19050</xdr:rowOff>
                  </to>
                </anchor>
              </controlPr>
            </control>
          </mc:Choice>
        </mc:AlternateContent>
        <mc:AlternateContent xmlns:mc="http://schemas.openxmlformats.org/markup-compatibility/2006">
          <mc:Choice Requires="x14">
            <control shapeId="12550" r:id="rId125" name="Check Box 8454">
              <controlPr defaultSize="0" autoFill="0" autoLine="0" autoPict="0">
                <anchor moveWithCells="1">
                  <from>
                    <xdr:col>0</xdr:col>
                    <xdr:colOff>0</xdr:colOff>
                    <xdr:row>30</xdr:row>
                    <xdr:rowOff>0</xdr:rowOff>
                  </from>
                  <to>
                    <xdr:col>1</xdr:col>
                    <xdr:colOff>161925</xdr:colOff>
                    <xdr:row>31</xdr:row>
                    <xdr:rowOff>0</xdr:rowOff>
                  </to>
                </anchor>
              </controlPr>
            </control>
          </mc:Choice>
        </mc:AlternateContent>
        <mc:AlternateContent xmlns:mc="http://schemas.openxmlformats.org/markup-compatibility/2006">
          <mc:Choice Requires="x14">
            <control shapeId="12552" r:id="rId126" name="Check Box 8456">
              <controlPr defaultSize="0" autoFill="0" autoLine="0" autoPict="0">
                <anchor moveWithCells="1">
                  <from>
                    <xdr:col>0</xdr:col>
                    <xdr:colOff>0</xdr:colOff>
                    <xdr:row>62</xdr:row>
                    <xdr:rowOff>9525</xdr:rowOff>
                  </from>
                  <to>
                    <xdr:col>1</xdr:col>
                    <xdr:colOff>57150</xdr:colOff>
                    <xdr:row>63</xdr:row>
                    <xdr:rowOff>0</xdr:rowOff>
                  </to>
                </anchor>
              </controlPr>
            </control>
          </mc:Choice>
        </mc:AlternateContent>
        <mc:AlternateContent xmlns:mc="http://schemas.openxmlformats.org/markup-compatibility/2006">
          <mc:Choice Requires="x14">
            <control shapeId="12553" r:id="rId127" name="Check Box 8457">
              <controlPr defaultSize="0" autoFill="0" autoLine="0" autoPict="0">
                <anchor moveWithCells="1">
                  <from>
                    <xdr:col>3</xdr:col>
                    <xdr:colOff>561975</xdr:colOff>
                    <xdr:row>62</xdr:row>
                    <xdr:rowOff>19050</xdr:rowOff>
                  </from>
                  <to>
                    <xdr:col>4</xdr:col>
                    <xdr:colOff>742950</xdr:colOff>
                    <xdr:row>63</xdr:row>
                    <xdr:rowOff>0</xdr:rowOff>
                  </to>
                </anchor>
              </controlPr>
            </control>
          </mc:Choice>
        </mc:AlternateContent>
        <mc:AlternateContent xmlns:mc="http://schemas.openxmlformats.org/markup-compatibility/2006">
          <mc:Choice Requires="x14">
            <control shapeId="12554" r:id="rId128" name="Check Box 8458">
              <controlPr defaultSize="0" autoFill="0" autoLine="0" autoPict="0">
                <anchor moveWithCells="1">
                  <from>
                    <xdr:col>3</xdr:col>
                    <xdr:colOff>561975</xdr:colOff>
                    <xdr:row>61</xdr:row>
                    <xdr:rowOff>9525</xdr:rowOff>
                  </from>
                  <to>
                    <xdr:col>4</xdr:col>
                    <xdr:colOff>685800</xdr:colOff>
                    <xdr:row>62</xdr:row>
                    <xdr:rowOff>0</xdr:rowOff>
                  </to>
                </anchor>
              </controlPr>
            </control>
          </mc:Choice>
        </mc:AlternateContent>
        <mc:AlternateContent xmlns:mc="http://schemas.openxmlformats.org/markup-compatibility/2006">
          <mc:Choice Requires="x14">
            <control shapeId="12555" r:id="rId129" name="Check Box 8459">
              <controlPr defaultSize="0" autoFill="0" autoLine="0" autoPict="0">
                <anchor moveWithCells="1">
                  <from>
                    <xdr:col>3</xdr:col>
                    <xdr:colOff>552450</xdr:colOff>
                    <xdr:row>63</xdr:row>
                    <xdr:rowOff>0</xdr:rowOff>
                  </from>
                  <to>
                    <xdr:col>4</xdr:col>
                    <xdr:colOff>828675</xdr:colOff>
                    <xdr:row>63</xdr:row>
                    <xdr:rowOff>219075</xdr:rowOff>
                  </to>
                </anchor>
              </controlPr>
            </control>
          </mc:Choice>
        </mc:AlternateContent>
        <mc:AlternateContent xmlns:mc="http://schemas.openxmlformats.org/markup-compatibility/2006">
          <mc:Choice Requires="x14">
            <control shapeId="12556" r:id="rId130" name="Check Box 8460">
              <controlPr defaultSize="0" autoFill="0" autoLine="0" autoPict="0">
                <anchor moveWithCells="1">
                  <from>
                    <xdr:col>0</xdr:col>
                    <xdr:colOff>0</xdr:colOff>
                    <xdr:row>61</xdr:row>
                    <xdr:rowOff>9525</xdr:rowOff>
                  </from>
                  <to>
                    <xdr:col>1</xdr:col>
                    <xdr:colOff>57150</xdr:colOff>
                    <xdr:row>62</xdr:row>
                    <xdr:rowOff>9525</xdr:rowOff>
                  </to>
                </anchor>
              </controlPr>
            </control>
          </mc:Choice>
        </mc:AlternateContent>
        <mc:AlternateContent xmlns:mc="http://schemas.openxmlformats.org/markup-compatibility/2006">
          <mc:Choice Requires="x14">
            <control shapeId="12557" r:id="rId131" name="Check Box 8461">
              <controlPr defaultSize="0" autoFill="0" autoLine="0" autoPict="0">
                <anchor moveWithCells="1">
                  <from>
                    <xdr:col>0</xdr:col>
                    <xdr:colOff>0</xdr:colOff>
                    <xdr:row>63</xdr:row>
                    <xdr:rowOff>0</xdr:rowOff>
                  </from>
                  <to>
                    <xdr:col>1</xdr:col>
                    <xdr:colOff>28575</xdr:colOff>
                    <xdr:row>63</xdr:row>
                    <xdr:rowOff>219075</xdr:rowOff>
                  </to>
                </anchor>
              </controlPr>
            </control>
          </mc:Choice>
        </mc:AlternateContent>
        <mc:AlternateContent xmlns:mc="http://schemas.openxmlformats.org/markup-compatibility/2006">
          <mc:Choice Requires="x14">
            <control shapeId="12558" r:id="rId132" name="Check Box 8462">
              <controlPr defaultSize="0" autoFill="0" autoLine="0" autoPict="0">
                <anchor moveWithCells="1">
                  <from>
                    <xdr:col>0</xdr:col>
                    <xdr:colOff>0</xdr:colOff>
                    <xdr:row>127</xdr:row>
                    <xdr:rowOff>0</xdr:rowOff>
                  </from>
                  <to>
                    <xdr:col>1</xdr:col>
                    <xdr:colOff>133350</xdr:colOff>
                    <xdr:row>128</xdr:row>
                    <xdr:rowOff>19050</xdr:rowOff>
                  </to>
                </anchor>
              </controlPr>
            </control>
          </mc:Choice>
        </mc:AlternateContent>
        <mc:AlternateContent xmlns:mc="http://schemas.openxmlformats.org/markup-compatibility/2006">
          <mc:Choice Requires="x14">
            <control shapeId="12559" r:id="rId133" name="Check Box 8463">
              <controlPr defaultSize="0" autoFill="0" autoLine="0" autoPict="0">
                <anchor moveWithCells="1">
                  <from>
                    <xdr:col>2</xdr:col>
                    <xdr:colOff>590550</xdr:colOff>
                    <xdr:row>134</xdr:row>
                    <xdr:rowOff>9525</xdr:rowOff>
                  </from>
                  <to>
                    <xdr:col>4</xdr:col>
                    <xdr:colOff>66675</xdr:colOff>
                    <xdr:row>135</xdr:row>
                    <xdr:rowOff>9525</xdr:rowOff>
                  </to>
                </anchor>
              </controlPr>
            </control>
          </mc:Choice>
        </mc:AlternateContent>
        <mc:AlternateContent xmlns:mc="http://schemas.openxmlformats.org/markup-compatibility/2006">
          <mc:Choice Requires="x14">
            <control shapeId="12560" r:id="rId134" name="Check Box 8464">
              <controlPr defaultSize="0" autoFill="0" autoLine="0" autoPict="0">
                <anchor moveWithCells="1">
                  <from>
                    <xdr:col>2</xdr:col>
                    <xdr:colOff>581025</xdr:colOff>
                    <xdr:row>131</xdr:row>
                    <xdr:rowOff>219075</xdr:rowOff>
                  </from>
                  <to>
                    <xdr:col>3</xdr:col>
                    <xdr:colOff>523875</xdr:colOff>
                    <xdr:row>132</xdr:row>
                    <xdr:rowOff>219075</xdr:rowOff>
                  </to>
                </anchor>
              </controlPr>
            </control>
          </mc:Choice>
        </mc:AlternateContent>
        <mc:AlternateContent xmlns:mc="http://schemas.openxmlformats.org/markup-compatibility/2006">
          <mc:Choice Requires="x14">
            <control shapeId="12561" r:id="rId135" name="Check Box 8465">
              <controlPr defaultSize="0" autoFill="0" autoLine="0" autoPict="0">
                <anchor moveWithCells="1">
                  <from>
                    <xdr:col>0</xdr:col>
                    <xdr:colOff>0</xdr:colOff>
                    <xdr:row>31</xdr:row>
                    <xdr:rowOff>9525</xdr:rowOff>
                  </from>
                  <to>
                    <xdr:col>1</xdr:col>
                    <xdr:colOff>66675</xdr:colOff>
                    <xdr:row>31</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FE551-0026-40E6-AE49-08118CF8C446}">
  <dimension ref="A1"/>
  <sheetViews>
    <sheetView zoomScale="80" zoomScaleNormal="80" workbookViewId="0">
      <selection activeCell="C2" sqref="C2"/>
    </sheetView>
  </sheetViews>
  <sheetFormatPr defaultColWidth="9" defaultRowHeight="13.5"/>
  <cols>
    <col min="1" max="1" width="99.125" style="35" customWidth="1"/>
    <col min="2" max="16384" width="9" style="35"/>
  </cols>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Q11"/>
  <sheetViews>
    <sheetView zoomScaleNormal="100" workbookViewId="0">
      <pane xSplit="2" ySplit="2" topLeftCell="FJ3" activePane="bottomRight" state="frozen"/>
      <selection pane="topRight" activeCell="C1" sqref="C1"/>
      <selection pane="bottomLeft" activeCell="A3" sqref="A3"/>
      <selection pane="bottomRight" activeCell="A2" sqref="A2"/>
    </sheetView>
  </sheetViews>
  <sheetFormatPr defaultColWidth="2.375" defaultRowHeight="14.25"/>
  <cols>
    <col min="1" max="1" width="8.875" style="3" customWidth="1"/>
    <col min="2" max="2" width="9.625" style="3" customWidth="1"/>
    <col min="3" max="3" width="7.25" style="3" customWidth="1"/>
    <col min="4" max="4" width="5.75" style="3" customWidth="1"/>
    <col min="5" max="5" width="6.875" style="3" customWidth="1"/>
    <col min="6" max="7" width="5.75" style="3" customWidth="1"/>
    <col min="8" max="8" width="8" style="3" customWidth="1"/>
    <col min="9" max="11" width="8.125" style="3" customWidth="1"/>
    <col min="12" max="33" width="8.25" style="3" customWidth="1"/>
    <col min="34" max="34" width="8.75" style="3" customWidth="1"/>
    <col min="35" max="44" width="8.25" style="3" customWidth="1"/>
    <col min="45" max="45" width="8.75" style="3" customWidth="1"/>
    <col min="46" max="46" width="9" style="3" customWidth="1"/>
    <col min="47" max="47" width="8.875" style="3" customWidth="1"/>
    <col min="48" max="48" width="8.125" style="3" customWidth="1"/>
    <col min="49" max="49" width="8.75" style="3" customWidth="1"/>
    <col min="50" max="55" width="8.125" style="3" customWidth="1"/>
    <col min="56" max="60" width="8.25" style="3" customWidth="1"/>
    <col min="61" max="61" width="10.625" style="3" customWidth="1"/>
    <col min="62" max="65" width="7.875" style="3" customWidth="1"/>
    <col min="66" max="67" width="7.5" style="3" customWidth="1"/>
    <col min="68" max="68" width="7.875" style="3" customWidth="1"/>
    <col min="69" max="69" width="7.5" style="3" customWidth="1"/>
    <col min="70" max="72" width="7.875" style="3" customWidth="1"/>
    <col min="73" max="73" width="7.5" style="3" customWidth="1"/>
    <col min="74" max="74" width="10.5" style="3" customWidth="1"/>
    <col min="75" max="75" width="8.125" style="3" customWidth="1"/>
    <col min="76" max="77" width="6.625" style="3" customWidth="1"/>
    <col min="78" max="78" width="8.125" style="3" customWidth="1"/>
    <col min="79" max="80" width="6.625" style="3" customWidth="1"/>
    <col min="81" max="81" width="8.125" style="3" customWidth="1"/>
    <col min="82" max="100" width="8.625" style="3" customWidth="1"/>
    <col min="101" max="101" width="10.625" style="3" customWidth="1"/>
    <col min="102" max="173" width="8.625" style="3" customWidth="1"/>
    <col min="174" max="16384" width="2.375" style="3"/>
  </cols>
  <sheetData>
    <row r="1" spans="1:173" s="13" customFormat="1" ht="29.25" customHeight="1">
      <c r="A1" s="16" t="s">
        <v>213</v>
      </c>
      <c r="B1" s="16"/>
      <c r="C1" s="76"/>
      <c r="D1" s="76"/>
      <c r="E1" s="76"/>
      <c r="F1" s="76"/>
      <c r="G1" s="76"/>
      <c r="H1" s="76"/>
      <c r="I1" s="13" t="s">
        <v>180</v>
      </c>
      <c r="L1" s="76" t="s">
        <v>181</v>
      </c>
      <c r="M1" s="76"/>
      <c r="N1" s="76"/>
      <c r="O1" s="76"/>
      <c r="P1" s="76"/>
      <c r="Q1" s="76"/>
      <c r="R1" s="76"/>
      <c r="S1" s="76"/>
      <c r="T1" s="76"/>
      <c r="U1" s="76"/>
      <c r="V1" s="76"/>
      <c r="W1" s="76"/>
      <c r="X1" s="76"/>
      <c r="Y1" s="76"/>
      <c r="Z1" s="76"/>
      <c r="AA1" s="76"/>
      <c r="AB1" s="76"/>
      <c r="AC1" s="76"/>
      <c r="AD1" s="76"/>
      <c r="AE1" s="76"/>
      <c r="AF1" s="76"/>
      <c r="AG1" s="76"/>
      <c r="AH1" s="76"/>
      <c r="AI1" s="76" t="s">
        <v>182</v>
      </c>
      <c r="AJ1" s="76"/>
      <c r="AK1" s="76"/>
      <c r="AL1" s="76"/>
      <c r="AM1" s="76"/>
      <c r="AN1" s="76"/>
      <c r="AO1" s="76"/>
      <c r="AP1" s="76"/>
      <c r="AQ1" s="76"/>
      <c r="AR1" s="76"/>
      <c r="AS1" s="76"/>
      <c r="AT1" s="13" t="s">
        <v>183</v>
      </c>
      <c r="AV1" s="14"/>
      <c r="AX1" s="76" t="s">
        <v>184</v>
      </c>
      <c r="AY1" s="76"/>
      <c r="AZ1" s="76"/>
      <c r="BA1" s="76"/>
      <c r="BB1" s="76"/>
      <c r="BC1" s="76"/>
      <c r="BD1" s="13" t="s">
        <v>185</v>
      </c>
      <c r="BJ1" s="76" t="s">
        <v>297</v>
      </c>
      <c r="BK1" s="76"/>
      <c r="BL1" s="76"/>
      <c r="BM1" s="76"/>
      <c r="BN1" s="76"/>
      <c r="BO1" s="76"/>
      <c r="BP1" s="13" t="s">
        <v>305</v>
      </c>
      <c r="BW1" s="76" t="s">
        <v>304</v>
      </c>
      <c r="BX1" s="76"/>
      <c r="BY1" s="76"/>
      <c r="BZ1" s="76"/>
      <c r="CA1" s="76"/>
      <c r="CB1" s="76"/>
      <c r="CC1" s="76"/>
      <c r="CD1" s="13" t="s">
        <v>186</v>
      </c>
      <c r="CJ1" s="76" t="s">
        <v>187</v>
      </c>
      <c r="CK1" s="76"/>
      <c r="CL1" s="76"/>
      <c r="CM1" s="76"/>
      <c r="CN1" s="76"/>
      <c r="CO1" s="76"/>
      <c r="CP1" s="76"/>
      <c r="CQ1" s="76"/>
      <c r="CR1" s="13" t="s">
        <v>188</v>
      </c>
      <c r="CW1" s="76" t="s">
        <v>189</v>
      </c>
      <c r="CX1" s="76"/>
      <c r="CY1" s="76"/>
      <c r="CZ1" s="76"/>
      <c r="DA1" s="76"/>
      <c r="DB1" s="76"/>
      <c r="DC1" s="76"/>
      <c r="DD1" s="76"/>
      <c r="DE1" s="13" t="s">
        <v>306</v>
      </c>
      <c r="DF1" s="94"/>
      <c r="DG1" s="94"/>
      <c r="DH1" s="76" t="s">
        <v>307</v>
      </c>
      <c r="DI1" s="95"/>
      <c r="DJ1" s="95"/>
      <c r="DK1" s="14" t="s">
        <v>311</v>
      </c>
      <c r="DL1" s="14"/>
      <c r="DM1" s="14"/>
      <c r="DN1" s="14"/>
      <c r="DO1" s="14"/>
      <c r="DP1" s="14"/>
      <c r="DQ1" s="14"/>
      <c r="DR1" s="97" t="s">
        <v>316</v>
      </c>
      <c r="DS1" s="97"/>
      <c r="DT1" s="97"/>
      <c r="DU1" s="97"/>
      <c r="DV1" s="97"/>
      <c r="DW1" s="97"/>
      <c r="DX1" s="97"/>
      <c r="DY1" s="97"/>
      <c r="DZ1" s="97"/>
      <c r="EA1" s="13" t="s">
        <v>325</v>
      </c>
      <c r="ER1" s="76" t="s">
        <v>334</v>
      </c>
      <c r="ES1" s="76"/>
      <c r="ET1" s="76"/>
      <c r="EU1" s="76"/>
      <c r="EV1" s="76"/>
      <c r="EW1" s="76"/>
      <c r="EX1" s="76"/>
      <c r="EY1" s="76"/>
      <c r="EZ1" s="13" t="s">
        <v>336</v>
      </c>
      <c r="FC1" s="76" t="s">
        <v>339</v>
      </c>
      <c r="FD1" s="76"/>
      <c r="FE1" s="76"/>
      <c r="FF1" s="76"/>
      <c r="FG1" s="76"/>
      <c r="FH1" s="76"/>
      <c r="FI1" s="76"/>
      <c r="FJ1" s="13" t="s">
        <v>340</v>
      </c>
    </row>
    <row r="2" spans="1:173" s="8" customFormat="1" ht="75.75" customHeight="1">
      <c r="A2" s="17" t="s">
        <v>33</v>
      </c>
      <c r="B2" s="17" t="s">
        <v>51</v>
      </c>
      <c r="C2" s="77" t="s">
        <v>285</v>
      </c>
      <c r="D2" s="78" t="s">
        <v>34</v>
      </c>
      <c r="E2" s="78" t="s">
        <v>35</v>
      </c>
      <c r="F2" s="78" t="s">
        <v>36</v>
      </c>
      <c r="G2" s="78" t="s">
        <v>37</v>
      </c>
      <c r="H2" s="78" t="s">
        <v>38</v>
      </c>
      <c r="I2" s="5" t="s">
        <v>62</v>
      </c>
      <c r="J2" s="5" t="s">
        <v>63</v>
      </c>
      <c r="K2" s="5" t="s">
        <v>64</v>
      </c>
      <c r="L2" s="82" t="s">
        <v>65</v>
      </c>
      <c r="M2" s="83" t="s">
        <v>66</v>
      </c>
      <c r="N2" s="83" t="s">
        <v>155</v>
      </c>
      <c r="O2" s="83" t="s">
        <v>67</v>
      </c>
      <c r="P2" s="83" t="s">
        <v>68</v>
      </c>
      <c r="Q2" s="83" t="s">
        <v>11</v>
      </c>
      <c r="R2" s="83" t="s">
        <v>54</v>
      </c>
      <c r="S2" s="83" t="s">
        <v>286</v>
      </c>
      <c r="T2" s="83" t="s">
        <v>69</v>
      </c>
      <c r="U2" s="83" t="s">
        <v>287</v>
      </c>
      <c r="V2" s="83" t="s">
        <v>288</v>
      </c>
      <c r="W2" s="83" t="s">
        <v>289</v>
      </c>
      <c r="X2" s="83" t="s">
        <v>290</v>
      </c>
      <c r="Y2" s="83" t="s">
        <v>291</v>
      </c>
      <c r="Z2" s="83" t="s">
        <v>292</v>
      </c>
      <c r="AA2" s="83" t="s">
        <v>293</v>
      </c>
      <c r="AB2" s="83" t="s">
        <v>294</v>
      </c>
      <c r="AC2" s="83" t="s">
        <v>295</v>
      </c>
      <c r="AD2" s="83" t="s">
        <v>70</v>
      </c>
      <c r="AE2" s="83" t="s">
        <v>296</v>
      </c>
      <c r="AF2" s="83" t="s">
        <v>354</v>
      </c>
      <c r="AG2" s="83" t="s">
        <v>355</v>
      </c>
      <c r="AH2" s="83" t="s">
        <v>356</v>
      </c>
      <c r="AI2" s="5" t="s">
        <v>126</v>
      </c>
      <c r="AJ2" s="5" t="s">
        <v>121</v>
      </c>
      <c r="AK2" s="5" t="s">
        <v>135</v>
      </c>
      <c r="AL2" s="5" t="s">
        <v>156</v>
      </c>
      <c r="AM2" s="5" t="s">
        <v>364</v>
      </c>
      <c r="AN2" s="5" t="s">
        <v>365</v>
      </c>
      <c r="AO2" s="5" t="s">
        <v>122</v>
      </c>
      <c r="AP2" s="5" t="s">
        <v>134</v>
      </c>
      <c r="AQ2" s="5" t="s">
        <v>123</v>
      </c>
      <c r="AR2" s="5" t="s">
        <v>124</v>
      </c>
      <c r="AS2" s="5" t="s">
        <v>125</v>
      </c>
      <c r="AT2" s="4" t="s">
        <v>71</v>
      </c>
      <c r="AU2" s="4" t="s">
        <v>72</v>
      </c>
      <c r="AV2" s="4" t="s">
        <v>39</v>
      </c>
      <c r="AW2" s="5" t="s">
        <v>73</v>
      </c>
      <c r="AX2" s="85" t="s">
        <v>40</v>
      </c>
      <c r="AY2" s="85" t="s">
        <v>41</v>
      </c>
      <c r="AZ2" s="85" t="s">
        <v>42</v>
      </c>
      <c r="BA2" s="85" t="s">
        <v>43</v>
      </c>
      <c r="BB2" s="85" t="s">
        <v>39</v>
      </c>
      <c r="BC2" s="85" t="s">
        <v>44</v>
      </c>
      <c r="BD2" s="21" t="s">
        <v>74</v>
      </c>
      <c r="BE2" s="21" t="s">
        <v>75</v>
      </c>
      <c r="BF2" s="21" t="s">
        <v>108</v>
      </c>
      <c r="BG2" s="21" t="s">
        <v>76</v>
      </c>
      <c r="BH2" s="21" t="s">
        <v>77</v>
      </c>
      <c r="BI2" s="21" t="s">
        <v>78</v>
      </c>
      <c r="BJ2" s="85" t="s">
        <v>298</v>
      </c>
      <c r="BK2" s="85" t="s">
        <v>121</v>
      </c>
      <c r="BL2" s="85" t="s">
        <v>299</v>
      </c>
      <c r="BM2" s="85" t="s">
        <v>300</v>
      </c>
      <c r="BN2" s="86" t="s">
        <v>364</v>
      </c>
      <c r="BO2" s="86" t="s">
        <v>365</v>
      </c>
      <c r="BP2" s="4" t="s">
        <v>157</v>
      </c>
      <c r="BQ2" s="21" t="s">
        <v>301</v>
      </c>
      <c r="BR2" s="4" t="s">
        <v>302</v>
      </c>
      <c r="BS2" s="4" t="s">
        <v>303</v>
      </c>
      <c r="BT2" s="4" t="s">
        <v>253</v>
      </c>
      <c r="BU2" s="21" t="s">
        <v>109</v>
      </c>
      <c r="BV2" s="21" t="s">
        <v>94</v>
      </c>
      <c r="BW2" s="87" t="s">
        <v>17</v>
      </c>
      <c r="BX2" s="22" t="s">
        <v>80</v>
      </c>
      <c r="BY2" s="22" t="s">
        <v>136</v>
      </c>
      <c r="BZ2" s="87" t="s">
        <v>45</v>
      </c>
      <c r="CA2" s="22" t="s">
        <v>81</v>
      </c>
      <c r="CB2" s="22" t="s">
        <v>137</v>
      </c>
      <c r="CC2" s="87" t="s">
        <v>46</v>
      </c>
      <c r="CD2" s="4" t="s">
        <v>40</v>
      </c>
      <c r="CE2" s="4" t="s">
        <v>41</v>
      </c>
      <c r="CF2" s="4" t="s">
        <v>83</v>
      </c>
      <c r="CG2" s="4" t="s">
        <v>84</v>
      </c>
      <c r="CH2" s="4" t="s">
        <v>39</v>
      </c>
      <c r="CI2" s="4" t="s">
        <v>44</v>
      </c>
      <c r="CJ2" s="89" t="s">
        <v>95</v>
      </c>
      <c r="CK2" s="89" t="s">
        <v>110</v>
      </c>
      <c r="CL2" s="90" t="s">
        <v>111</v>
      </c>
      <c r="CM2" s="90" t="s">
        <v>112</v>
      </c>
      <c r="CN2" s="89" t="s">
        <v>113</v>
      </c>
      <c r="CO2" s="91" t="s">
        <v>105</v>
      </c>
      <c r="CP2" s="91" t="s">
        <v>82</v>
      </c>
      <c r="CQ2" s="85" t="s">
        <v>96</v>
      </c>
      <c r="CR2" s="6" t="s">
        <v>17</v>
      </c>
      <c r="CS2" s="6" t="s">
        <v>86</v>
      </c>
      <c r="CT2" s="6" t="s">
        <v>18</v>
      </c>
      <c r="CU2" s="6" t="s">
        <v>85</v>
      </c>
      <c r="CV2" s="6" t="s">
        <v>46</v>
      </c>
      <c r="CW2" s="90" t="s">
        <v>87</v>
      </c>
      <c r="CX2" s="90" t="s">
        <v>47</v>
      </c>
      <c r="CY2" s="90" t="s">
        <v>48</v>
      </c>
      <c r="CZ2" s="90" t="s">
        <v>49</v>
      </c>
      <c r="DA2" s="90" t="s">
        <v>179</v>
      </c>
      <c r="DB2" s="90" t="s">
        <v>158</v>
      </c>
      <c r="DC2" s="90" t="s">
        <v>159</v>
      </c>
      <c r="DD2" s="90" t="s">
        <v>160</v>
      </c>
      <c r="DE2" s="6" t="s">
        <v>88</v>
      </c>
      <c r="DF2" s="6" t="s">
        <v>50</v>
      </c>
      <c r="DG2" s="6" t="s">
        <v>89</v>
      </c>
      <c r="DH2" s="90" t="s">
        <v>308</v>
      </c>
      <c r="DI2" s="90" t="s">
        <v>309</v>
      </c>
      <c r="DJ2" s="90" t="s">
        <v>310</v>
      </c>
      <c r="DK2" s="96" t="s">
        <v>312</v>
      </c>
      <c r="DL2" s="96" t="s">
        <v>258</v>
      </c>
      <c r="DM2" s="96" t="s">
        <v>313</v>
      </c>
      <c r="DN2" s="96" t="s">
        <v>314</v>
      </c>
      <c r="DO2" s="96" t="s">
        <v>259</v>
      </c>
      <c r="DP2" s="96" t="s">
        <v>93</v>
      </c>
      <c r="DQ2" s="96" t="s">
        <v>161</v>
      </c>
      <c r="DR2" s="98" t="s">
        <v>317</v>
      </c>
      <c r="DS2" s="98" t="s">
        <v>318</v>
      </c>
      <c r="DT2" s="98" t="s">
        <v>319</v>
      </c>
      <c r="DU2" s="98" t="s">
        <v>320</v>
      </c>
      <c r="DV2" s="98" t="s">
        <v>321</v>
      </c>
      <c r="DW2" s="98" t="s">
        <v>322</v>
      </c>
      <c r="DX2" s="98" t="s">
        <v>323</v>
      </c>
      <c r="DY2" s="98" t="s">
        <v>324</v>
      </c>
      <c r="DZ2" s="98" t="s">
        <v>161</v>
      </c>
      <c r="EA2" s="23" t="s">
        <v>162</v>
      </c>
      <c r="EB2" s="7" t="s">
        <v>163</v>
      </c>
      <c r="EC2" s="7" t="s">
        <v>267</v>
      </c>
      <c r="ED2" s="7" t="s">
        <v>164</v>
      </c>
      <c r="EE2" s="7" t="s">
        <v>165</v>
      </c>
      <c r="EF2" s="7" t="s">
        <v>200</v>
      </c>
      <c r="EG2" s="7" t="s">
        <v>166</v>
      </c>
      <c r="EH2" s="7" t="s">
        <v>326</v>
      </c>
      <c r="EI2" s="7" t="s">
        <v>327</v>
      </c>
      <c r="EJ2" s="7" t="s">
        <v>282</v>
      </c>
      <c r="EK2" s="7" t="s">
        <v>221</v>
      </c>
      <c r="EL2" s="7" t="s">
        <v>328</v>
      </c>
      <c r="EM2" s="7" t="s">
        <v>329</v>
      </c>
      <c r="EN2" s="7" t="s">
        <v>330</v>
      </c>
      <c r="EO2" s="7" t="s">
        <v>331</v>
      </c>
      <c r="EP2" s="7" t="s">
        <v>332</v>
      </c>
      <c r="EQ2" s="6" t="s">
        <v>333</v>
      </c>
      <c r="ER2" s="91" t="s">
        <v>114</v>
      </c>
      <c r="ES2" s="91" t="s">
        <v>167</v>
      </c>
      <c r="ET2" s="91" t="s">
        <v>168</v>
      </c>
      <c r="EU2" s="91" t="s">
        <v>169</v>
      </c>
      <c r="EV2" s="91" t="s">
        <v>170</v>
      </c>
      <c r="EW2" s="91" t="s">
        <v>171</v>
      </c>
      <c r="EX2" s="91" t="s">
        <v>79</v>
      </c>
      <c r="EY2" s="91" t="s">
        <v>115</v>
      </c>
      <c r="EZ2" s="6" t="s">
        <v>337</v>
      </c>
      <c r="FA2" s="99" t="s">
        <v>338</v>
      </c>
      <c r="FB2" s="7" t="s">
        <v>310</v>
      </c>
      <c r="FC2" s="90" t="s">
        <v>90</v>
      </c>
      <c r="FD2" s="89" t="s">
        <v>91</v>
      </c>
      <c r="FE2" s="91" t="s">
        <v>92</v>
      </c>
      <c r="FF2" s="91" t="s">
        <v>172</v>
      </c>
      <c r="FG2" s="91" t="s">
        <v>173</v>
      </c>
      <c r="FH2" s="91" t="s">
        <v>93</v>
      </c>
      <c r="FI2" s="90" t="s">
        <v>94</v>
      </c>
      <c r="FJ2" s="6" t="s">
        <v>341</v>
      </c>
      <c r="FK2" s="99" t="s">
        <v>197</v>
      </c>
      <c r="FL2" s="7" t="s">
        <v>342</v>
      </c>
      <c r="FM2" s="7" t="s">
        <v>195</v>
      </c>
      <c r="FN2" s="7" t="s">
        <v>343</v>
      </c>
      <c r="FO2" s="7" t="s">
        <v>344</v>
      </c>
      <c r="FP2" s="7" t="s">
        <v>82</v>
      </c>
      <c r="FQ2" s="6" t="s">
        <v>345</v>
      </c>
    </row>
    <row r="3" spans="1:173" s="15" customFormat="1" ht="24.75" customHeight="1">
      <c r="A3" s="18" t="str">
        <f>IF('2025'!B11="","",'2025'!B11)</f>
        <v/>
      </c>
      <c r="B3" s="18" t="str">
        <f>IF('2025'!F11="","",'2025'!F11)</f>
        <v/>
      </c>
      <c r="C3" s="81" t="str">
        <f>IF('2025'!B12="","",'2025'!B12)</f>
        <v/>
      </c>
      <c r="D3" s="79" t="str">
        <f>IF('2025'!B13="","",'2025'!B13)</f>
        <v/>
      </c>
      <c r="E3" s="79" t="str">
        <f>IF('2025'!F13="","",'2025'!F13)</f>
        <v/>
      </c>
      <c r="F3" s="79" t="str">
        <f>IF('2025'!B14="","",'2025'!B14)</f>
        <v/>
      </c>
      <c r="G3" s="79" t="str">
        <f>IF('2025'!F14="","",'2025'!F14)</f>
        <v/>
      </c>
      <c r="H3" s="80" t="str">
        <f>IF('2025'!B15="","",'2025'!B15)</f>
        <v/>
      </c>
      <c r="I3" s="15" t="b">
        <v>0</v>
      </c>
      <c r="J3" s="15" t="b">
        <v>0</v>
      </c>
      <c r="K3" s="15" t="b">
        <v>0</v>
      </c>
      <c r="L3" s="79" t="b">
        <v>0</v>
      </c>
      <c r="M3" s="79" t="b">
        <v>0</v>
      </c>
      <c r="N3" s="79" t="b">
        <v>0</v>
      </c>
      <c r="O3" s="79" t="b">
        <v>0</v>
      </c>
      <c r="P3" s="79" t="b">
        <v>0</v>
      </c>
      <c r="Q3" s="79" t="b">
        <v>0</v>
      </c>
      <c r="R3" s="79" t="b">
        <v>0</v>
      </c>
      <c r="S3" s="79" t="b">
        <v>0</v>
      </c>
      <c r="T3" s="79" t="b">
        <v>0</v>
      </c>
      <c r="U3" s="79" t="b">
        <v>0</v>
      </c>
      <c r="V3" s="79" t="b">
        <v>0</v>
      </c>
      <c r="W3" s="79" t="b">
        <v>0</v>
      </c>
      <c r="X3" s="79" t="b">
        <v>0</v>
      </c>
      <c r="Y3" s="79" t="b">
        <v>0</v>
      </c>
      <c r="Z3" s="79" t="b">
        <v>0</v>
      </c>
      <c r="AA3" s="79" t="b">
        <v>0</v>
      </c>
      <c r="AB3" s="79" t="b">
        <v>0</v>
      </c>
      <c r="AC3" s="79" t="b">
        <v>0</v>
      </c>
      <c r="AD3" s="79" t="b">
        <v>0</v>
      </c>
      <c r="AE3" s="79" t="b">
        <v>0</v>
      </c>
      <c r="AF3" s="79" t="b">
        <v>0</v>
      </c>
      <c r="AG3" s="79" t="b">
        <v>0</v>
      </c>
      <c r="AH3" s="84" t="str">
        <f>IF('2025'!F32="","",'2025'!F32)</f>
        <v/>
      </c>
      <c r="AI3" s="15" t="b">
        <v>0</v>
      </c>
      <c r="AJ3" s="15" t="b">
        <v>0</v>
      </c>
      <c r="AK3" s="15" t="b">
        <v>0</v>
      </c>
      <c r="AL3" s="15" t="b">
        <v>0</v>
      </c>
      <c r="AM3" s="15" t="b">
        <v>0</v>
      </c>
      <c r="AN3" s="15" t="b">
        <v>0</v>
      </c>
      <c r="AO3" s="15" t="b">
        <v>0</v>
      </c>
      <c r="AP3" s="15" t="b">
        <v>0</v>
      </c>
      <c r="AQ3" s="15" t="b">
        <v>0</v>
      </c>
      <c r="AR3" s="15" t="b">
        <v>0</v>
      </c>
      <c r="AS3" s="24" t="str">
        <f>IF('2025'!C41="","",'2025'!C41)</f>
        <v/>
      </c>
      <c r="AT3" s="15" t="b">
        <v>0</v>
      </c>
      <c r="AU3" s="15" t="b">
        <v>0</v>
      </c>
      <c r="AV3" s="15" t="b">
        <v>0</v>
      </c>
      <c r="AW3" s="24" t="str">
        <f>IF('2025'!C46="","",'2025'!C46)</f>
        <v/>
      </c>
      <c r="AX3" s="79" t="b">
        <v>0</v>
      </c>
      <c r="AY3" s="79" t="b">
        <v>0</v>
      </c>
      <c r="AZ3" s="19" t="str">
        <f>IF('2025'!C50="","0",'2025'!C50)</f>
        <v>0</v>
      </c>
      <c r="BA3" s="19" t="str">
        <f>IF('2025'!E50="","0",'2025'!E50)</f>
        <v>0</v>
      </c>
      <c r="BB3" s="79" t="b">
        <v>0</v>
      </c>
      <c r="BC3" s="24" t="str">
        <f>IF('2025'!C52="","",'2025'!C52)</f>
        <v/>
      </c>
      <c r="BD3" s="15" t="b">
        <v>0</v>
      </c>
      <c r="BE3" s="15" t="b">
        <v>0</v>
      </c>
      <c r="BF3" s="15" t="b">
        <v>0</v>
      </c>
      <c r="BG3" s="15" t="b">
        <v>0</v>
      </c>
      <c r="BH3" s="15" t="b">
        <v>0</v>
      </c>
      <c r="BI3" s="24" t="str">
        <f>IF('2025'!C59="","",'2025'!C59)</f>
        <v/>
      </c>
      <c r="BJ3" s="79" t="b">
        <v>0</v>
      </c>
      <c r="BK3" s="79" t="b">
        <v>0</v>
      </c>
      <c r="BL3" s="79" t="b">
        <v>0</v>
      </c>
      <c r="BM3" s="79" t="b">
        <v>0</v>
      </c>
      <c r="BN3" s="79" t="b">
        <v>0</v>
      </c>
      <c r="BO3" s="79" t="b">
        <v>0</v>
      </c>
      <c r="BP3" s="15" t="b">
        <v>0</v>
      </c>
      <c r="BQ3" s="15" t="b">
        <v>0</v>
      </c>
      <c r="BR3" s="15" t="b">
        <v>0</v>
      </c>
      <c r="BS3" s="15" t="b">
        <v>0</v>
      </c>
      <c r="BT3" s="15" t="b">
        <v>0</v>
      </c>
      <c r="BU3" s="15" t="b">
        <v>0</v>
      </c>
      <c r="BV3" s="24" t="str">
        <f>IF('2025'!C69="","",'2025'!C69)</f>
        <v/>
      </c>
      <c r="BW3" s="79" t="b">
        <v>0</v>
      </c>
      <c r="BX3" s="20" t="str">
        <f>IF('2025'!C74="","0",'2025'!C74)</f>
        <v>0</v>
      </c>
      <c r="BY3" s="20" t="str">
        <f>IF('2025'!C75="","0",'2025'!C75)</f>
        <v>0</v>
      </c>
      <c r="BZ3" s="79" t="b">
        <v>0</v>
      </c>
      <c r="CA3" s="20" t="str">
        <f>IF('2025'!E74="","0",'2025'!E74)</f>
        <v>0</v>
      </c>
      <c r="CB3" s="20" t="str">
        <f>IF('2025'!E75="","0",'2025'!E75)</f>
        <v>0</v>
      </c>
      <c r="CC3" s="79" t="b">
        <v>0</v>
      </c>
      <c r="CD3" s="15" t="b">
        <v>0</v>
      </c>
      <c r="CE3" s="15" t="b">
        <v>0</v>
      </c>
      <c r="CF3" s="20" t="str">
        <f>IF('2025'!C81="","0",'2025'!C81)</f>
        <v>0</v>
      </c>
      <c r="CG3" s="20" t="str">
        <f>IF('2025'!E81="","0",'2025'!E81)</f>
        <v>0</v>
      </c>
      <c r="CH3" s="15" t="b">
        <v>0</v>
      </c>
      <c r="CI3" s="24" t="str">
        <f>IF('2025'!C83="","",'2025'!C83)</f>
        <v/>
      </c>
      <c r="CJ3" s="79" t="b">
        <v>0</v>
      </c>
      <c r="CK3" s="79" t="b">
        <v>0</v>
      </c>
      <c r="CL3" s="79" t="b">
        <v>0</v>
      </c>
      <c r="CM3" s="79" t="b">
        <v>0</v>
      </c>
      <c r="CN3" s="79" t="b">
        <v>0</v>
      </c>
      <c r="CO3" s="79" t="b">
        <v>0</v>
      </c>
      <c r="CP3" s="79" t="b">
        <v>0</v>
      </c>
      <c r="CQ3" s="84" t="str">
        <f>IF('2025'!C88="","",'2025'!C88)</f>
        <v/>
      </c>
      <c r="CR3" s="15" t="b">
        <v>0</v>
      </c>
      <c r="CS3" s="19" t="str">
        <f>IF('2025'!C91="","0",'2025'!C91)</f>
        <v>0</v>
      </c>
      <c r="CT3" s="15" t="b">
        <v>0</v>
      </c>
      <c r="CU3" s="19" t="str">
        <f>IF('2025'!C92="","0",'2025'!C92)</f>
        <v>0</v>
      </c>
      <c r="CV3" s="15" t="b">
        <v>0</v>
      </c>
      <c r="CW3" s="92" t="str">
        <f>IF('2025'!B98="","0",'2025'!B98)</f>
        <v>0</v>
      </c>
      <c r="CX3" s="79" t="b">
        <v>0</v>
      </c>
      <c r="CY3" s="93" t="str">
        <f>IF('2025'!H99="","0",'2025'!H99)</f>
        <v>0</v>
      </c>
      <c r="CZ3" s="79" t="b">
        <v>0</v>
      </c>
      <c r="DA3" s="92" t="str">
        <f>IF('2025'!F101="","0",'2025'!F101)</f>
        <v>0</v>
      </c>
      <c r="DB3" s="93" t="str">
        <f>IF('2025'!J101="","0",'2025'!J101)</f>
        <v>0</v>
      </c>
      <c r="DC3" s="92" t="str">
        <f>IF('2025'!F102="","0",'2025'!F102)</f>
        <v>0</v>
      </c>
      <c r="DD3" s="93" t="str">
        <f>IF('2025'!J102="","0",'2025'!J102)</f>
        <v>0</v>
      </c>
      <c r="DE3" s="19" t="str">
        <f>IF('2025'!B105="","0",'2025'!B105)</f>
        <v>0</v>
      </c>
      <c r="DF3" s="19" t="str">
        <f>IF('2025'!E106="","0",'2025'!E106)</f>
        <v>0</v>
      </c>
      <c r="DG3" s="20" t="str">
        <f>IF('2025'!I106="","0",'2025'!I106)</f>
        <v>0</v>
      </c>
      <c r="DH3" s="79" t="b">
        <v>0</v>
      </c>
      <c r="DI3" s="79" t="b">
        <v>0</v>
      </c>
      <c r="DJ3" s="79" t="b">
        <v>0</v>
      </c>
      <c r="DK3" s="15" t="b">
        <v>0</v>
      </c>
      <c r="DL3" s="15" t="b">
        <v>0</v>
      </c>
      <c r="DM3" s="15" t="b">
        <v>0</v>
      </c>
      <c r="DN3" s="15" t="b">
        <v>0</v>
      </c>
      <c r="DO3" s="15" t="b">
        <v>0</v>
      </c>
      <c r="DP3" s="15" t="b">
        <v>0</v>
      </c>
      <c r="DQ3" s="15" t="str">
        <f>IF('2025'!C118="","",'2025'!C118)</f>
        <v/>
      </c>
      <c r="DR3" s="79" t="b">
        <v>0</v>
      </c>
      <c r="DS3" s="79" t="b">
        <v>0</v>
      </c>
      <c r="DT3" s="79" t="b">
        <v>0</v>
      </c>
      <c r="DU3" s="79" t="b">
        <v>0</v>
      </c>
      <c r="DV3" s="79" t="b">
        <v>0</v>
      </c>
      <c r="DW3" s="79" t="b">
        <v>0</v>
      </c>
      <c r="DX3" s="79" t="b">
        <v>0</v>
      </c>
      <c r="DY3" s="79" t="b">
        <v>0</v>
      </c>
      <c r="DZ3" s="79" t="str">
        <f>IF('2025'!C128="","",'2025'!C128)</f>
        <v/>
      </c>
      <c r="EA3" s="18" t="b">
        <v>0</v>
      </c>
      <c r="EB3" s="15" t="b">
        <v>0</v>
      </c>
      <c r="EC3" s="15" t="b">
        <v>0</v>
      </c>
      <c r="ED3" s="15" t="b">
        <v>0</v>
      </c>
      <c r="EE3" s="15" t="b">
        <v>0</v>
      </c>
      <c r="EF3" s="15" t="b">
        <v>0</v>
      </c>
      <c r="EG3" s="15" t="b">
        <v>0</v>
      </c>
      <c r="EH3" s="15" t="b">
        <v>0</v>
      </c>
      <c r="EI3" s="15" t="b">
        <v>0</v>
      </c>
      <c r="EJ3" s="15" t="b">
        <v>0</v>
      </c>
      <c r="EK3" s="15" t="b">
        <v>0</v>
      </c>
      <c r="EL3" s="15" t="b">
        <v>0</v>
      </c>
      <c r="EM3" s="15" t="b">
        <v>0</v>
      </c>
      <c r="EN3" s="15" t="b">
        <v>0</v>
      </c>
      <c r="EO3" s="15" t="b">
        <v>0</v>
      </c>
      <c r="EP3" s="15" t="b">
        <v>0</v>
      </c>
      <c r="EQ3" s="24" t="str">
        <f>IF('2025'!F136="","",'2025'!F136)</f>
        <v/>
      </c>
      <c r="ER3" s="79" t="b">
        <v>0</v>
      </c>
      <c r="ES3" s="79" t="b">
        <v>0</v>
      </c>
      <c r="ET3" s="79" t="b">
        <v>0</v>
      </c>
      <c r="EU3" s="79" t="b">
        <v>0</v>
      </c>
      <c r="EV3" s="79" t="b">
        <v>0</v>
      </c>
      <c r="EW3" s="79" t="b">
        <v>0</v>
      </c>
      <c r="EX3" s="79" t="b">
        <v>0</v>
      </c>
      <c r="EY3" s="84" t="str">
        <f>IF('2025'!C142="","",'2025'!C142)</f>
        <v/>
      </c>
      <c r="EZ3" s="15" t="b">
        <v>0</v>
      </c>
      <c r="FA3" s="15" t="b">
        <v>0</v>
      </c>
      <c r="FB3" s="15" t="b">
        <v>0</v>
      </c>
      <c r="FC3" s="79" t="b">
        <v>0</v>
      </c>
      <c r="FD3" s="79" t="b">
        <v>0</v>
      </c>
      <c r="FE3" s="79" t="b">
        <v>0</v>
      </c>
      <c r="FF3" s="79" t="b">
        <v>0</v>
      </c>
      <c r="FG3" s="79" t="b">
        <v>0</v>
      </c>
      <c r="FH3" s="79" t="b">
        <v>0</v>
      </c>
      <c r="FI3" s="84" t="str">
        <f>IF('2025'!C155="","",'2025'!C155)</f>
        <v/>
      </c>
      <c r="FJ3" s="15" t="b">
        <v>0</v>
      </c>
      <c r="FK3" s="15" t="b">
        <v>0</v>
      </c>
      <c r="FL3" s="15" t="b">
        <v>0</v>
      </c>
      <c r="FM3" s="15" t="b">
        <v>0</v>
      </c>
      <c r="FN3" s="15" t="b">
        <v>0</v>
      </c>
      <c r="FO3" s="15" t="b">
        <v>0</v>
      </c>
      <c r="FP3" s="15" t="b">
        <v>0</v>
      </c>
      <c r="FQ3" s="24" t="str">
        <f>IF('2025'!C164="","",'2025'!C164)</f>
        <v/>
      </c>
    </row>
    <row r="6" spans="1:173" ht="55.5" customHeight="1">
      <c r="A6" s="9"/>
      <c r="B6" s="9"/>
      <c r="C6" s="9"/>
      <c r="D6" s="9"/>
      <c r="E6" s="9"/>
      <c r="F6" s="9"/>
      <c r="G6" s="9"/>
      <c r="H6" s="9"/>
    </row>
    <row r="7" spans="1:173" ht="55.5" customHeight="1">
      <c r="A7" s="9"/>
      <c r="B7" s="9"/>
      <c r="C7" s="9"/>
      <c r="D7" s="9"/>
      <c r="E7" s="9"/>
      <c r="F7" s="9"/>
      <c r="G7" s="9"/>
      <c r="H7" s="9"/>
    </row>
    <row r="8" spans="1:173" ht="55.5" customHeight="1">
      <c r="A8" s="9"/>
      <c r="B8" s="9"/>
      <c r="C8" s="9"/>
      <c r="D8" s="9"/>
      <c r="E8" s="9"/>
      <c r="F8" s="9"/>
      <c r="G8" s="9"/>
      <c r="H8" s="9"/>
    </row>
    <row r="9" spans="1:173" ht="55.5" customHeight="1">
      <c r="A9" s="9"/>
      <c r="B9" s="9"/>
      <c r="C9" s="9"/>
      <c r="D9" s="9"/>
      <c r="E9" s="9"/>
      <c r="F9" s="9"/>
      <c r="G9" s="9"/>
      <c r="H9" s="9"/>
    </row>
    <row r="10" spans="1:173" ht="55.5" customHeight="1">
      <c r="A10" s="9"/>
      <c r="B10" s="9"/>
      <c r="C10" s="9"/>
      <c r="D10" s="9"/>
      <c r="E10" s="9"/>
      <c r="F10" s="9"/>
      <c r="G10" s="9"/>
      <c r="H10" s="9"/>
    </row>
    <row r="11" spans="1:173" ht="55.5" customHeight="1">
      <c r="A11" s="9"/>
      <c r="B11" s="9"/>
      <c r="C11" s="9"/>
      <c r="D11" s="9"/>
      <c r="E11" s="9"/>
      <c r="F11" s="9"/>
      <c r="G11" s="9"/>
      <c r="H11" s="9"/>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150854-fe64-4008-ba30-dff32ecb082e" xsi:nil="true"/>
    <lcf76f155ced4ddcb4097134ff3c332f xmlns="bc27eb4f-a6bc-4b7d-aaed-4fdd0dfa5f0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560CA892C7D845AAE60F64EB328D20" ma:contentTypeVersion="17" ma:contentTypeDescription="新しいドキュメントを作成します。" ma:contentTypeScope="" ma:versionID="73a55f85d4d919cf70dbb006cfb24e9a">
  <xsd:schema xmlns:xsd="http://www.w3.org/2001/XMLSchema" xmlns:xs="http://www.w3.org/2001/XMLSchema" xmlns:p="http://schemas.microsoft.com/office/2006/metadata/properties" xmlns:ns2="bc27eb4f-a6bc-4b7d-aaed-4fdd0dfa5f09" xmlns:ns3="63150854-fe64-4008-ba30-dff32ecb082e" targetNamespace="http://schemas.microsoft.com/office/2006/metadata/properties" ma:root="true" ma:fieldsID="41952298452671db2a10f5879cb46a46" ns2:_="" ns3:_="">
    <xsd:import namespace="bc27eb4f-a6bc-4b7d-aaed-4fdd0dfa5f09"/>
    <xsd:import namespace="63150854-fe64-4008-ba30-dff32ecb08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7eb4f-a6bc-4b7d-aaed-4fdd0dfa5f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28cfe87e-6aa0-419c-9483-630c556176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150854-fe64-4008-ba30-dff32ecb082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5e32df2-cd61-4842-a78a-d84fc9738726}" ma:internalName="TaxCatchAll" ma:showField="CatchAllData" ma:web="63150854-fe64-4008-ba30-dff32ecb082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C98FC1-5195-447B-B8CE-93896743BCBC}">
  <ds:schemaRef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http://purl.org/dc/terms/"/>
    <ds:schemaRef ds:uri="http://www.w3.org/XML/1998/namespace"/>
    <ds:schemaRef ds:uri="63150854-fe64-4008-ba30-dff32ecb082e"/>
    <ds:schemaRef ds:uri="bc27eb4f-a6bc-4b7d-aaed-4fdd0dfa5f09"/>
  </ds:schemaRefs>
</ds:datastoreItem>
</file>

<file path=customXml/itemProps2.xml><?xml version="1.0" encoding="utf-8"?>
<ds:datastoreItem xmlns:ds="http://schemas.openxmlformats.org/officeDocument/2006/customXml" ds:itemID="{64F72FA6-E7AE-4E57-A1DA-568437D4A8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7eb4f-a6bc-4b7d-aaed-4fdd0dfa5f09"/>
    <ds:schemaRef ds:uri="63150854-fe64-4008-ba30-dff32ecb0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32AAB4-FCBD-47C7-9DEC-6BE4510476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2025</vt:lpstr>
      <vt:lpstr>設問1(2)回答例</vt:lpstr>
      <vt:lpstr>集計用（非表示）</vt:lpstr>
      <vt:lpstr>'2025'!Print_Area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㈱ダイナックス都市環境研究所</dc:creator>
  <cp:keywords/>
  <dc:description/>
  <cp:lastModifiedBy>江澤 陽子</cp:lastModifiedBy>
  <cp:revision/>
  <cp:lastPrinted>2025-04-15T07:46:41Z</cp:lastPrinted>
  <dcterms:created xsi:type="dcterms:W3CDTF">1997-01-08T22:48:59Z</dcterms:created>
  <dcterms:modified xsi:type="dcterms:W3CDTF">2025-04-17T06:00:24Z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0x0101002E560CA892C7D845AAE60F64EB328D20</vt:lpwstr>
  </property>
  <property fmtid="{D5CDD505-2E9C-101B-9397-08002B2CF9AE}" pid="3" name="MediaServiceImageTags">
    <vt:lpwstr/>
  </property>
</Properties>
</file>