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y8221econax.sharepoint.com/sites/msteams_57a543/Shared Documents/容環境/751_容環協_基本調査/1_調査票/"/>
    </mc:Choice>
  </mc:AlternateContent>
  <xr:revisionPtr revIDLastSave="16" documentId="13_ncr:1_{A2459D29-8AE0-4EF0-8C20-81907062A5F8}" xr6:coauthVersionLast="47" xr6:coauthVersionMax="47" xr10:uidLastSave="{D103CFA6-5324-4289-B9FD-1DD8DFBFD45F}"/>
  <bookViews>
    <workbookView xWindow="28680" yWindow="-120" windowWidth="29040" windowHeight="15720" activeTab="1" xr2:uid="{190533D8-2048-4558-8438-BD6D9DD14EF4}"/>
  </bookViews>
  <sheets>
    <sheet name="回答について" sheetId="10" r:id="rId1"/>
    <sheet name="調査票B（回答入力用）" sheetId="12" r:id="rId2"/>
    <sheet name="事務局確認用" sheetId="13" r:id="rId3"/>
  </sheets>
  <definedNames>
    <definedName name="_xlnm.Print_Area" localSheetId="0">回答について!$A$1:$C$34</definedName>
    <definedName name="_xlnm.Print_Area" localSheetId="1">'調査票B（回答入力用）'!$A$1:$H$53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" i="13" l="1"/>
  <c r="AJ4" i="13"/>
  <c r="F45" i="12"/>
  <c r="AL4" i="13"/>
  <c r="AK4" i="13"/>
  <c r="AI4" i="13"/>
  <c r="AH4" i="13"/>
  <c r="AG4" i="13"/>
  <c r="AF4" i="13"/>
  <c r="AE4" i="13"/>
  <c r="AD4" i="13"/>
  <c r="AC4" i="13"/>
  <c r="AB4" i="13"/>
  <c r="AA4" i="13"/>
  <c r="AN4" i="13"/>
  <c r="AM4" i="13"/>
  <c r="Z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A4" i="13"/>
  <c r="E45" i="12"/>
</calcChain>
</file>

<file path=xl/sharedStrings.xml><?xml version="1.0" encoding="utf-8"?>
<sst xmlns="http://schemas.openxmlformats.org/spreadsheetml/2006/main" count="140" uniqueCount="99">
  <si>
    <t>電　話</t>
    <rPh sb="0" eb="1">
      <t>デン</t>
    </rPh>
    <rPh sb="2" eb="3">
      <t>ハナシ</t>
    </rPh>
    <phoneticPr fontId="1"/>
  </si>
  <si>
    <t>FAX</t>
    <phoneticPr fontId="1"/>
  </si>
  <si>
    <t>★★ご協力ありがとうございました★★</t>
    <phoneticPr fontId="1"/>
  </si>
  <si>
    <t>飲料用紙容器（紙パック）リサイクルの現状と動向に関する調査</t>
    <phoneticPr fontId="1"/>
  </si>
  <si>
    <t>メール</t>
    <phoneticPr fontId="1"/>
  </si>
  <si>
    <t>TEL</t>
    <phoneticPr fontId="1"/>
  </si>
  <si>
    <t>Mail</t>
    <phoneticPr fontId="1"/>
  </si>
  <si>
    <t>担当者</t>
    <rPh sb="0" eb="3">
      <t>タントウシャ</t>
    </rPh>
    <phoneticPr fontId="1"/>
  </si>
  <si>
    <t>全国牛乳容器環境協議会</t>
  </si>
  <si>
    <t>株式会社ダイナックス都市環境研究所</t>
  </si>
  <si>
    <t>◇  対象容器</t>
  </si>
  <si>
    <t>◇  ご回答の取扱いと調査結果の公表</t>
  </si>
  <si>
    <t>いただいたご回答について、個別の情報がわかるかたちでの公表はいたしません。</t>
  </si>
  <si>
    <t>◇  ご回答期限及び方法</t>
  </si>
  <si>
    <t>なお、調査票を電子データでご希望の方は上記メールアドレス宛にご請求いただくか、下記Webサイトからダウンロードしてください。</t>
  </si>
  <si>
    <t>https://dynax-eco.com/chousa/pack/</t>
  </si>
  <si>
    <t>(1) E-mail</t>
    <phoneticPr fontId="1"/>
  </si>
  <si>
    <t>※同封の返信用封筒（切手不要）をご利用ください</t>
    <phoneticPr fontId="1"/>
  </si>
  <si>
    <t>問合せ先</t>
    <phoneticPr fontId="1"/>
  </si>
  <si>
    <t>2021年度（直近の事業年度）における貴社の実態や実績に関してご回答ください。</t>
    <phoneticPr fontId="1"/>
  </si>
  <si>
    <t>◇　対象期間と対象事業所</t>
    <phoneticPr fontId="1"/>
  </si>
  <si>
    <r>
      <t>損紙とは、</t>
    </r>
    <r>
      <rPr>
        <b/>
        <sz val="11"/>
        <rFont val="ＭＳ Ｐゴシック"/>
        <family val="3"/>
        <charset val="128"/>
      </rPr>
      <t>飲料充填前</t>
    </r>
    <r>
      <rPr>
        <sz val="11"/>
        <rFont val="ＭＳ Ｐゴシック"/>
        <family val="3"/>
        <charset val="128"/>
      </rPr>
      <t>に発生した不良原紙・端材等を指します。</t>
    </r>
    <phoneticPr fontId="1"/>
  </si>
  <si>
    <r>
      <t>古紙とは、</t>
    </r>
    <r>
      <rPr>
        <b/>
        <sz val="11"/>
        <rFont val="ＭＳ Ｐゴシック"/>
        <family val="3"/>
        <charset val="128"/>
      </rPr>
      <t>飲料充填後</t>
    </r>
    <r>
      <rPr>
        <sz val="11"/>
        <rFont val="ＭＳ Ｐゴシック"/>
        <family val="3"/>
        <charset val="128"/>
      </rPr>
      <t>に発生したものを指します。飲料充填後の不良品、出荷後の未開封引取分、店舗・事業所・学校及び家庭から回収した紙パックなどを指します。</t>
    </r>
    <phoneticPr fontId="1"/>
  </si>
  <si>
    <t>(2)FAX</t>
    <phoneticPr fontId="1"/>
  </si>
  <si>
    <t>(3) 郵送</t>
    <phoneticPr fontId="1"/>
  </si>
  <si>
    <t>050-3737-7600</t>
    <phoneticPr fontId="1"/>
  </si>
  <si>
    <t>貴社名</t>
    <rPh sb="0" eb="3">
      <t>キシャメイ</t>
    </rPh>
    <phoneticPr fontId="1"/>
  </si>
  <si>
    <t>ご担当者名</t>
    <rPh sb="1" eb="4">
      <t>タントウシャ</t>
    </rPh>
    <rPh sb="4" eb="5">
      <t>メイ</t>
    </rPh>
    <phoneticPr fontId="1"/>
  </si>
  <si>
    <r>
      <t>アルミ</t>
    </r>
    <r>
      <rPr>
        <b/>
        <sz val="11"/>
        <rFont val="ＭＳ Ｐゴシック"/>
        <family val="3"/>
        <charset val="128"/>
      </rPr>
      <t>なし</t>
    </r>
    <phoneticPr fontId="1"/>
  </si>
  <si>
    <r>
      <t>アルミ</t>
    </r>
    <r>
      <rPr>
        <b/>
        <sz val="11"/>
        <rFont val="ＭＳ Ｐゴシック"/>
        <family val="3"/>
        <charset val="128"/>
      </rPr>
      <t>付き</t>
    </r>
    <phoneticPr fontId="1"/>
  </si>
  <si>
    <t>社名</t>
    <rPh sb="0" eb="2">
      <t>シャメイメイ</t>
    </rPh>
    <phoneticPr fontId="1"/>
  </si>
  <si>
    <t>アルミなし</t>
    <phoneticPr fontId="1"/>
  </si>
  <si>
    <t>アルミ付き</t>
    <rPh sb="3" eb="4">
      <t>ツ</t>
    </rPh>
    <phoneticPr fontId="1"/>
  </si>
  <si>
    <t>変化</t>
    <rPh sb="0" eb="2">
      <t>ヘンカ</t>
    </rPh>
    <phoneticPr fontId="1"/>
  </si>
  <si>
    <t>「調査票Ｂ」では、紙パックリサイクルのマテリアル・フロー作成に必要な物量データについて、貴社製造工場での購入量等をお伺いしています。</t>
    <phoneticPr fontId="1"/>
  </si>
  <si>
    <t>※受託製造分を含む、貴工場で製造した全ての紙パック飲料が対象です</t>
    <phoneticPr fontId="1"/>
  </si>
  <si>
    <t>紙パックの量</t>
    <phoneticPr fontId="1"/>
  </si>
  <si>
    <t>① 飲料製造のための紙パック購入量</t>
    <phoneticPr fontId="1"/>
  </si>
  <si>
    <t>⑤の内訳</t>
    <phoneticPr fontId="1"/>
  </si>
  <si>
    <t>⑦ 学乳紙パック以外の引取量</t>
    <phoneticPr fontId="1"/>
  </si>
  <si>
    <r>
      <t>③ 飲料用紙パック実出荷量
　　</t>
    </r>
    <r>
      <rPr>
        <sz val="9"/>
        <rFont val="ＭＳ Ｐゴシック"/>
        <family val="3"/>
        <charset val="128"/>
      </rPr>
      <t>返品量を除きます</t>
    </r>
    <phoneticPr fontId="1"/>
  </si>
  <si>
    <r>
      <t>⑥ 学乳紙パックの引取量
　</t>
    </r>
    <r>
      <rPr>
        <sz val="9"/>
        <rFont val="ＭＳ Ｐゴシック"/>
        <family val="3"/>
        <charset val="128"/>
      </rPr>
      <t>学乳紙パック（学校給食用牛乳の紙パック）</t>
    </r>
    <phoneticPr fontId="1"/>
  </si>
  <si>
    <t>トン</t>
    <phoneticPr fontId="1"/>
  </si>
  <si>
    <t>　・　数量がない場合は、０（ゼロ）をご記入ください</t>
    <phoneticPr fontId="1"/>
  </si>
  <si>
    <t>　・　⑤の内訳（⑥と⑦）が不明の場合は、⑤の総量のみをご記入ください</t>
    <phoneticPr fontId="1"/>
  </si>
  <si>
    <t>　　　　（一部代理店の輸入量を調査しており、それらと上記輸入量が重複しないようにするためです）</t>
    <phoneticPr fontId="1"/>
  </si>
  <si>
    <r>
      <t>④ 出荷前に発生する損紙と古紙の量
　　</t>
    </r>
    <r>
      <rPr>
        <sz val="9"/>
        <rFont val="ＭＳ Ｐゴシック"/>
        <family val="3"/>
        <charset val="128"/>
      </rPr>
      <t>製造時に生じる損紙や古紙など</t>
    </r>
    <phoneticPr fontId="1"/>
  </si>
  <si>
    <t>処理方法</t>
    <phoneticPr fontId="1"/>
  </si>
  <si>
    <t>① 製紙原料にマテリアルリサイクル</t>
    <phoneticPr fontId="1"/>
  </si>
  <si>
    <t>② 建材などにマテリアルリサイクル</t>
    <phoneticPr fontId="1"/>
  </si>
  <si>
    <t>③ 廃棄物処理（サーマルリサイクルあり）</t>
    <phoneticPr fontId="1"/>
  </si>
  <si>
    <t>④ 廃棄物処理（サーマルリサイクルなし）</t>
    <phoneticPr fontId="1"/>
  </si>
  <si>
    <t>⑤ 固形燃料化（RPF､RDF､フラフ）</t>
    <phoneticPr fontId="1"/>
  </si>
  <si>
    <t>合計</t>
    <rPh sb="0" eb="2">
      <t>ゴウケイ</t>
    </rPh>
    <phoneticPr fontId="1"/>
  </si>
  <si>
    <t>　・　マテリアルリサイクルとは、原料（他製品の原料でも可）に戻して利用するリサイクルです</t>
    <phoneticPr fontId="1"/>
  </si>
  <si>
    <t>　・　サーマルリサイクルとは、燃やして熱を発電やボイラー等に利用するリサイクルです</t>
    <phoneticPr fontId="1"/>
  </si>
  <si>
    <t xml:space="preserve">◇　紙パックの損紙と古紙
</t>
    <phoneticPr fontId="1"/>
  </si>
  <si>
    <t>貴工場名</t>
    <rPh sb="0" eb="3">
      <t>キコウジョウ</t>
    </rPh>
    <rPh sb="3" eb="4">
      <t>メイ</t>
    </rPh>
    <phoneticPr fontId="1"/>
  </si>
  <si>
    <t>工場</t>
    <rPh sb="0" eb="2">
      <t>コウジョウ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</si>
  <si>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</si>
  <si>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</si>
  <si>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</si>
  <si>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</si>
  <si>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</si>
  <si>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</si>
  <si>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</si>
  <si>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⑦未販売量</t>
    <rPh sb="1" eb="5">
      <t>ミハンバイリョウ</t>
    </rPh>
    <phoneticPr fontId="1"/>
  </si>
  <si>
    <t>⑥具体的</t>
    <rPh sb="1" eb="4">
      <t>グタイテキ</t>
    </rPh>
    <phoneticPr fontId="1"/>
  </si>
  <si>
    <r>
      <t>問1
引取量：</t>
    </r>
    <r>
      <rPr>
        <b/>
        <sz val="9"/>
        <rFont val="ＭＳ Ｐゴシック"/>
        <family val="3"/>
        <charset val="128"/>
      </rPr>
      <t>アルミなし</t>
    </r>
    <rPh sb="0" eb="1">
      <t>ト</t>
    </rPh>
    <rPh sb="3" eb="5">
      <t>ヒキトリ</t>
    </rPh>
    <rPh sb="5" eb="6">
      <t>リョウ</t>
    </rPh>
    <phoneticPr fontId="1"/>
  </si>
  <si>
    <r>
      <t>問1
引取量：</t>
    </r>
    <r>
      <rPr>
        <b/>
        <sz val="9"/>
        <rFont val="ＭＳ Ｐゴシック"/>
        <family val="3"/>
        <charset val="128"/>
      </rPr>
      <t>アルミ付き</t>
    </r>
    <rPh sb="0" eb="1">
      <t>ト</t>
    </rPh>
    <rPh sb="3" eb="5">
      <t>ヒキトリ</t>
    </rPh>
    <rPh sb="5" eb="6">
      <t>リョウ</t>
    </rPh>
    <rPh sb="10" eb="11">
      <t>ツ</t>
    </rPh>
    <phoneticPr fontId="1"/>
  </si>
  <si>
    <r>
      <t xml:space="preserve">問2　処理方法
</t>
    </r>
    <r>
      <rPr>
        <b/>
        <sz val="9"/>
        <rFont val="ＭＳ Ｐゴシック"/>
        <family val="3"/>
        <charset val="128"/>
      </rPr>
      <t>アルミなし</t>
    </r>
    <rPh sb="0" eb="1">
      <t>ト</t>
    </rPh>
    <rPh sb="3" eb="7">
      <t>ショリホウホウ</t>
    </rPh>
    <phoneticPr fontId="1"/>
  </si>
  <si>
    <r>
      <t xml:space="preserve">問2　処理方法
</t>
    </r>
    <r>
      <rPr>
        <b/>
        <sz val="9"/>
        <rFont val="ＭＳ Ｐゴシック"/>
        <family val="3"/>
        <charset val="128"/>
      </rPr>
      <t>アルミ付き</t>
    </r>
    <rPh sb="0" eb="1">
      <t>ト</t>
    </rPh>
    <rPh sb="11" eb="12">
      <t>ツ</t>
    </rPh>
    <phoneticPr fontId="1"/>
  </si>
  <si>
    <t>←100.0％になるように</t>
    <phoneticPr fontId="1"/>
  </si>
  <si>
    <t>問3</t>
    <rPh sb="0" eb="1">
      <t>トイ</t>
    </rPh>
    <phoneticPr fontId="1"/>
  </si>
  <si>
    <t>工場が複数存在する場合、お手数ですが「調査票Ｂ」を必要枚数コピーのうえ、工場毎にご記入いただき、まとめてご返送いただきますようお願いいたします。</t>
    <phoneticPr fontId="1"/>
  </si>
  <si>
    <t>飲料用紙容器（紙パック）リサイクルの現状と動向に関する調査【B製造】</t>
    <rPh sb="31" eb="33">
      <t>セイゾウ</t>
    </rPh>
    <phoneticPr fontId="1"/>
  </si>
  <si>
    <t>飲料メーカー様向け　調査票B【製造】</t>
    <rPh sb="0" eb="2">
      <t>インリョウ</t>
    </rPh>
    <rPh sb="6" eb="7">
      <t>サマ</t>
    </rPh>
    <rPh sb="7" eb="8">
      <t>ム</t>
    </rPh>
    <rPh sb="10" eb="13">
      <t>チョウサヒョウ</t>
    </rPh>
    <rPh sb="15" eb="17">
      <t>セイゾウ</t>
    </rPh>
    <phoneticPr fontId="1"/>
  </si>
  <si>
    <t>調査の対象となる紙パックは、牛乳、清涼飲料、酒類などの飲料用の屋根型、レンガ型、筒状型等の紙容器です。アルミなしとアルミ付きの両方の紙パックを対象としています。</t>
    <phoneticPr fontId="1"/>
  </si>
  <si>
    <r>
      <rPr>
        <b/>
        <sz val="11"/>
        <rFont val="ＭＳ Ｐゴシック"/>
        <family val="3"/>
        <charset val="128"/>
      </rPr>
      <t>【ご記入にあたってのお願い】</t>
    </r>
    <r>
      <rPr>
        <sz val="11"/>
        <rFont val="ＭＳ Ｐゴシック"/>
        <family val="3"/>
        <charset val="128"/>
      </rPr>
      <t xml:space="preserve">
「調査票Ｂ」では、紙パックリサイクルのマテリアル・フロー作成に必要な物量データについて、貴社製造工場での購入量等をお伺いしています。</t>
    </r>
    <phoneticPr fontId="1"/>
  </si>
  <si>
    <t>飲料製造に伴う紙パック購入量、出荷量や損紙古紙量等についてお伺いします</t>
    <phoneticPr fontId="1"/>
  </si>
  <si>
    <r>
      <t xml:space="preserve">⑥その他　
</t>
    </r>
    <r>
      <rPr>
        <sz val="11"/>
        <rFont val="ＭＳ Ｐゴシック"/>
        <family val="3"/>
        <charset val="128"/>
      </rPr>
      <t>　　具体的に　→</t>
    </r>
    <rPh sb="3" eb="4">
      <t>タ</t>
    </rPh>
    <rPh sb="8" eb="11">
      <t>グタイテキ</t>
    </rPh>
    <phoneticPr fontId="1"/>
  </si>
  <si>
    <t>⑦のうち、
返品等による未販売分の引取量</t>
    <phoneticPr fontId="1"/>
  </si>
  <si>
    <r>
      <t>② 上記①のうち、海外からの紙パック購入量
　　</t>
    </r>
    <r>
      <rPr>
        <sz val="9"/>
        <rFont val="ＭＳ Ｐゴシック"/>
        <family val="3"/>
        <charset val="128"/>
      </rPr>
      <t>海外の紙パックを直輸入または輸入代理店等</t>
    </r>
    <r>
      <rPr>
        <sz val="9"/>
        <color rgb="FFFF0000"/>
        <rFont val="ＭＳ Ｐゴシック"/>
        <family val="3"/>
        <charset val="128"/>
      </rPr>
      <t>(◆A)</t>
    </r>
    <r>
      <rPr>
        <sz val="9"/>
        <rFont val="ＭＳ Ｐゴシック"/>
        <family val="3"/>
        <charset val="128"/>
      </rPr>
      <t>を通して購入</t>
    </r>
    <phoneticPr fontId="1"/>
  </si>
  <si>
    <t>問1◆A
代理店</t>
    <rPh sb="0" eb="1">
      <t>ト</t>
    </rPh>
    <rPh sb="5" eb="8">
      <t>ダイリテン</t>
    </rPh>
    <phoneticPr fontId="1"/>
  </si>
  <si>
    <t>株式会社ダイナックス都市環境研究所   （担当：有間、北本、北坂）
TEL：03-5402-5355（代表）</t>
    <phoneticPr fontId="1"/>
  </si>
  <si>
    <r>
      <rPr>
        <b/>
        <sz val="16"/>
        <color rgb="FF00B050"/>
        <rFont val="ＭＳ Ｐゴシック"/>
        <family val="3"/>
        <charset val="128"/>
      </rPr>
      <t>packd＠dynax-eco.com</t>
    </r>
    <r>
      <rPr>
        <sz val="11"/>
        <color rgb="FF00B05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※</t>
    </r>
    <r>
      <rPr>
        <sz val="11"/>
        <color rgb="FFFF0000"/>
        <rFont val="ＭＳ Ｐゴシック"/>
        <family val="3"/>
        <charset val="128"/>
      </rPr>
      <t>Excelファイル</t>
    </r>
    <r>
      <rPr>
        <sz val="11"/>
        <rFont val="ＭＳ Ｐゴシック"/>
        <family val="3"/>
        <charset val="128"/>
      </rPr>
      <t>を添付してください（PDF不可）</t>
    </r>
    <rPh sb="45" eb="47">
      <t>フカ</t>
    </rPh>
    <phoneticPr fontId="1"/>
  </si>
  <si>
    <r>
      <t>下記３つの方法のいずれかにより  、</t>
    </r>
    <r>
      <rPr>
        <b/>
        <sz val="11"/>
        <color rgb="FFFF0000"/>
        <rFont val="ＭＳ Ｐゴシック"/>
        <family val="3"/>
        <charset val="128"/>
      </rPr>
      <t>７月２２日（火）まで</t>
    </r>
    <r>
      <rPr>
        <sz val="11"/>
        <rFont val="ＭＳ Ｐゴシック"/>
        <family val="3"/>
        <charset val="128"/>
      </rPr>
      <t>にご回答ください。</t>
    </r>
    <rPh sb="24" eb="25">
      <t>ヒ</t>
    </rPh>
    <phoneticPr fontId="1"/>
  </si>
  <si>
    <t>問１．2024年度の貴工場における飲料用紙パックの購入量、出荷量ならびに製造時に生じる損紙、
　　　工場外からの引取量等について下表にご記入ください</t>
    <phoneticPr fontId="1"/>
  </si>
  <si>
    <r>
      <rPr>
        <sz val="10"/>
        <rFont val="ＭＳ Ｐゴシック"/>
        <family val="3"/>
        <charset val="128"/>
      </rPr>
      <t>⑤ 出荷後に工場の外から引取った古紙の量（⑤＝⑥＋⑦）</t>
    </r>
    <r>
      <rPr>
        <sz val="11"/>
        <rFont val="ＭＳ Ｐゴシック"/>
        <family val="3"/>
        <charset val="128"/>
      </rPr>
      <t xml:space="preserve">
　　</t>
    </r>
    <r>
      <rPr>
        <sz val="9"/>
        <rFont val="ＭＳ Ｐゴシック"/>
        <family val="3"/>
        <charset val="128"/>
      </rPr>
      <t>出荷後の返品や未開封引取分など</t>
    </r>
    <phoneticPr fontId="1"/>
  </si>
  <si>
    <r>
      <t>問２．問１でご回答いただいた④、⑤について、処理方法を伺います
　　　　</t>
    </r>
    <r>
      <rPr>
        <sz val="10"/>
        <rFont val="ＭＳ Ｐゴシック"/>
        <family val="3"/>
        <charset val="128"/>
      </rPr>
      <t>概算でかまいませんので、縦の合計が100％になるように処理方法の割合をご記入ください</t>
    </r>
    <phoneticPr fontId="1"/>
  </si>
  <si>
    <t>問３．前年度と比較して、飲料用紙パックの購入量や損紙・古紙の量、出荷後の引取量などにどのような
　　 　変化がありましたか。理由も含めてご自由にご記入ください</t>
    <phoneticPr fontId="1"/>
  </si>
  <si>
    <r>
      <t>お手数ですが、調査票Ａとあわせて</t>
    </r>
    <r>
      <rPr>
        <sz val="11"/>
        <color rgb="FFFF0000"/>
        <rFont val="ＭＳ Ｐゴシック"/>
        <family val="3"/>
        <charset val="128"/>
      </rPr>
      <t>７月２２日(火)まで</t>
    </r>
    <r>
      <rPr>
        <sz val="11"/>
        <rFont val="ＭＳ Ｐゴシック"/>
        <family val="3"/>
        <charset val="128"/>
      </rPr>
      <t>にご回答ください</t>
    </r>
    <phoneticPr fontId="1"/>
  </si>
  <si>
    <t>　　　①通している　　　　　　　　②通していない</t>
    <rPh sb="4" eb="5">
      <t>トオ</t>
    </rPh>
    <rPh sb="18" eb="19">
      <t>トオ</t>
    </rPh>
    <phoneticPr fontId="1"/>
  </si>
  <si>
    <t>　　　↓</t>
    <phoneticPr fontId="1"/>
  </si>
  <si>
    <t>通している場合は、代理店名をお教えください</t>
    <phoneticPr fontId="1"/>
  </si>
  <si>
    <r>
      <rPr>
        <b/>
        <sz val="11"/>
        <color rgb="FFFF0000"/>
        <rFont val="ＭＳ Ｐゴシック"/>
        <family val="3"/>
        <charset val="128"/>
      </rPr>
      <t>◆A</t>
    </r>
    <r>
      <rPr>
        <b/>
        <sz val="11"/>
        <rFont val="ＭＳ Ｐゴシック"/>
        <family val="3"/>
        <charset val="128"/>
      </rPr>
      <t>　②について、輸入代理店を通していますか</t>
    </r>
    <phoneticPr fontId="1"/>
  </si>
  <si>
    <t>①通している</t>
    <rPh sb="1" eb="2">
      <t>トオ</t>
    </rPh>
    <phoneticPr fontId="1"/>
  </si>
  <si>
    <t>②通していない</t>
    <rPh sb="1" eb="2">
      <t>トオ</t>
    </rPh>
    <phoneticPr fontId="1"/>
  </si>
  <si>
    <t>このシートには触れないでください</t>
    <rPh sb="7" eb="8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</si>
</sst>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.0;[Red]\-#,##0.0"/>
    <numFmt numFmtId="178" formatCode="0.0"/>
    <numFmt numFmtId="179" formatCode="0.0%"/>
  </numFmts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FGＣ＆Ｇれいしっく"/>
      <family val="3"/>
      <charset val="128"/>
    </font>
    <font>
      <sz val="14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4"/>
      <name val="ＭＳ Ｐゴシック"/>
      <family val="3"/>
      <charset val="128"/>
    </font>
    <font>
      <sz val="12"/>
      <color rgb="FF0070C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rgb="FF0070C0"/>
      <name val="ＭＳ 明朝"/>
      <family val="1"/>
      <charset val="128"/>
    </font>
    <font>
      <sz val="9"/>
      <name val="HGP創英角ｺﾞｼｯｸUB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3" tint="0.39997558519241921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メイリオ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4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b/>
      <sz val="14"/>
      <color rgb="FF00B050"/>
      <name val="ＭＳ Ｐ明朝"/>
      <family val="1"/>
      <charset val="128"/>
    </font>
    <font>
      <sz val="14"/>
      <color rgb="FF00B050"/>
      <name val="ＭＳ Ｐ明朝"/>
      <family val="1"/>
      <charset val="128"/>
    </font>
    <font>
      <u/>
      <sz val="11"/>
      <color rgb="FF00B050"/>
      <name val="ＭＳ Ｐゴシック"/>
      <family val="3"/>
      <charset val="128"/>
    </font>
    <font>
      <sz val="14"/>
      <color rgb="FF00B050"/>
      <name val="ＭＳ 明朝"/>
      <family val="1"/>
      <charset val="128"/>
    </font>
    <font>
      <b/>
      <sz val="14"/>
      <color rgb="FF00B050"/>
      <name val="ＭＳ Ｐゴシック"/>
      <family val="3"/>
      <charset val="128"/>
    </font>
    <font>
      <b/>
      <sz val="12"/>
      <color rgb="FF00B050"/>
      <name val="ＭＳ Ｐ明朝"/>
      <family val="1"/>
      <charset val="128"/>
    </font>
    <font>
      <b/>
      <sz val="10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rgb="FF00B050"/>
      <name val="Palatino Linotype"/>
      <family val="1"/>
    </font>
    <font>
      <sz val="12"/>
      <color rgb="FFFF0000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E5BB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1" applyFont="1"/>
    <xf numFmtId="0" fontId="12" fillId="0" borderId="0" xfId="1" applyFont="1" applyProtection="1"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6" fillId="0" borderId="16" xfId="1" applyFont="1" applyBorder="1"/>
    <xf numFmtId="0" fontId="12" fillId="0" borderId="16" xfId="1" applyFont="1" applyBorder="1"/>
    <xf numFmtId="0" fontId="12" fillId="0" borderId="7" xfId="1" applyFont="1" applyBorder="1"/>
    <xf numFmtId="0" fontId="16" fillId="0" borderId="0" xfId="1" applyFont="1"/>
    <xf numFmtId="0" fontId="16" fillId="0" borderId="0" xfId="1" applyFont="1" applyProtection="1">
      <protection locked="0"/>
    </xf>
    <xf numFmtId="0" fontId="13" fillId="0" borderId="0" xfId="0" applyFont="1"/>
    <xf numFmtId="0" fontId="0" fillId="0" borderId="0" xfId="0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top" textRotation="255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7" fontId="20" fillId="0" borderId="0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14" fillId="0" borderId="0" xfId="3" applyNumberFormat="1" applyFill="1" applyBorder="1" applyAlignment="1">
      <alignment horizontal="left" vertical="center"/>
    </xf>
    <xf numFmtId="176" fontId="15" fillId="0" borderId="0" xfId="2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179" fontId="0" fillId="0" borderId="0" xfId="0" applyNumberFormat="1"/>
    <xf numFmtId="0" fontId="28" fillId="0" borderId="0" xfId="0" applyFont="1" applyAlignment="1">
      <alignment horizontal="right"/>
    </xf>
    <xf numFmtId="31" fontId="29" fillId="0" borderId="0" xfId="0" applyNumberFormat="1" applyFont="1" applyAlignment="1">
      <alignment horizontal="right"/>
    </xf>
    <xf numFmtId="0" fontId="3" fillId="4" borderId="1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77" fontId="32" fillId="0" borderId="28" xfId="2" applyNumberFormat="1" applyFont="1" applyBorder="1" applyAlignment="1" applyProtection="1">
      <alignment horizontal="right" vertical="center"/>
      <protection locked="0"/>
    </xf>
    <xf numFmtId="177" fontId="32" fillId="0" borderId="31" xfId="2" applyNumberFormat="1" applyFont="1" applyBorder="1" applyAlignment="1" applyProtection="1">
      <alignment horizontal="right" vertical="center"/>
      <protection locked="0"/>
    </xf>
    <xf numFmtId="177" fontId="32" fillId="0" borderId="34" xfId="2" applyNumberFormat="1" applyFont="1" applyBorder="1" applyAlignment="1" applyProtection="1">
      <alignment horizontal="right" vertical="center"/>
      <protection locked="0"/>
    </xf>
    <xf numFmtId="0" fontId="0" fillId="4" borderId="26" xfId="0" applyFill="1" applyBorder="1" applyAlignment="1">
      <alignment vertical="center" wrapText="1"/>
    </xf>
    <xf numFmtId="179" fontId="24" fillId="4" borderId="29" xfId="2" applyNumberFormat="1" applyFont="1" applyFill="1" applyBorder="1" applyAlignment="1">
      <alignment horizontal="center" vertical="center"/>
    </xf>
    <xf numFmtId="179" fontId="32" fillId="0" borderId="28" xfId="2" applyNumberFormat="1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3" fillId="0" borderId="40" xfId="0" applyFont="1" applyBorder="1" applyAlignment="1" applyProtection="1">
      <alignment horizontal="left" vertical="center"/>
      <protection locked="0"/>
    </xf>
    <xf numFmtId="0" fontId="23" fillId="0" borderId="41" xfId="0" applyFont="1" applyBorder="1" applyAlignment="1" applyProtection="1">
      <alignment horizontal="left" vertical="center"/>
      <protection locked="0"/>
    </xf>
    <xf numFmtId="0" fontId="23" fillId="0" borderId="42" xfId="0" applyFont="1" applyBorder="1" applyAlignment="1" applyProtection="1">
      <alignment horizontal="left" vertical="center"/>
      <protection locked="0"/>
    </xf>
    <xf numFmtId="0" fontId="0" fillId="4" borderId="20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39" fillId="4" borderId="1" xfId="1" applyFont="1" applyFill="1" applyBorder="1" applyAlignment="1">
      <alignment horizontal="left" vertical="center"/>
    </xf>
    <xf numFmtId="178" fontId="40" fillId="0" borderId="1" xfId="1" applyNumberFormat="1" applyFont="1" applyBorder="1" applyAlignment="1">
      <alignment vertical="center"/>
    </xf>
    <xf numFmtId="179" fontId="40" fillId="0" borderId="1" xfId="1" applyNumberFormat="1" applyFont="1" applyBorder="1" applyAlignment="1">
      <alignment vertical="center"/>
    </xf>
    <xf numFmtId="0" fontId="41" fillId="0" borderId="0" xfId="1" applyFont="1" applyAlignment="1">
      <alignment vertical="center"/>
    </xf>
    <xf numFmtId="0" fontId="41" fillId="0" borderId="0" xfId="1" applyFont="1" applyAlignment="1" applyProtection="1">
      <alignment vertical="center"/>
      <protection locked="0"/>
    </xf>
    <xf numFmtId="0" fontId="17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178" fontId="40" fillId="4" borderId="1" xfId="1" applyNumberFormat="1" applyFont="1" applyFill="1" applyBorder="1" applyAlignment="1">
      <alignment vertical="center"/>
    </xf>
    <xf numFmtId="0" fontId="40" fillId="4" borderId="1" xfId="1" applyFont="1" applyFill="1" applyBorder="1" applyAlignment="1">
      <alignment vertical="center"/>
    </xf>
    <xf numFmtId="0" fontId="40" fillId="4" borderId="1" xfId="1" applyFont="1" applyFill="1" applyBorder="1" applyAlignment="1">
      <alignment horizontal="left" vertical="center"/>
    </xf>
    <xf numFmtId="0" fontId="42" fillId="0" borderId="6" xfId="1" applyFont="1" applyBorder="1"/>
    <xf numFmtId="0" fontId="0" fillId="0" borderId="0" xfId="0" applyAlignment="1">
      <alignment horizontal="left" vertical="top" wrapText="1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76" fontId="35" fillId="0" borderId="10" xfId="3" applyNumberFormat="1" applyFont="1" applyFill="1" applyBorder="1" applyAlignment="1" applyProtection="1">
      <alignment horizontal="left" vertical="center"/>
      <protection locked="0"/>
    </xf>
    <xf numFmtId="176" fontId="36" fillId="0" borderId="10" xfId="2" applyNumberFormat="1" applyFont="1" applyFill="1" applyBorder="1" applyAlignment="1" applyProtection="1">
      <alignment horizontal="left" vertical="center"/>
      <protection locked="0"/>
    </xf>
    <xf numFmtId="176" fontId="36" fillId="0" borderId="15" xfId="2" applyNumberFormat="1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4" fillId="0" borderId="1" xfId="0" applyFont="1" applyBorder="1" applyAlignment="1" applyProtection="1">
      <alignment horizontal="left" vertical="center"/>
      <protection locked="0"/>
    </xf>
    <xf numFmtId="0" fontId="34" fillId="0" borderId="13" xfId="0" applyFont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3" fillId="0" borderId="22" xfId="0" applyFont="1" applyBorder="1" applyAlignment="1" applyProtection="1">
      <alignment horizontal="left" vertical="center"/>
      <protection locked="0"/>
    </xf>
    <xf numFmtId="0" fontId="33" fillId="0" borderId="23" xfId="0" applyFont="1" applyBorder="1" applyAlignment="1" applyProtection="1">
      <alignment horizontal="left" vertical="center"/>
      <protection locked="0"/>
    </xf>
    <xf numFmtId="0" fontId="33" fillId="0" borderId="24" xfId="0" applyFont="1" applyBorder="1" applyAlignment="1" applyProtection="1">
      <alignment horizontal="left" vertical="center"/>
      <protection locked="0"/>
    </xf>
    <xf numFmtId="0" fontId="3" fillId="4" borderId="1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21" xfId="0" applyFont="1" applyBorder="1" applyAlignment="1" applyProtection="1">
      <alignment horizontal="left" vertical="center"/>
      <protection locked="0"/>
    </xf>
    <xf numFmtId="0" fontId="34" fillId="0" borderId="5" xfId="0" applyFont="1" applyBorder="1" applyAlignment="1" applyProtection="1">
      <alignment horizontal="left" vertical="center"/>
      <protection locked="0"/>
    </xf>
    <xf numFmtId="0" fontId="34" fillId="0" borderId="18" xfId="0" applyFont="1" applyBorder="1" applyAlignment="1" applyProtection="1">
      <alignment horizontal="left" vertical="center"/>
      <protection locked="0"/>
    </xf>
    <xf numFmtId="0" fontId="0" fillId="4" borderId="14" xfId="0" applyFill="1" applyBorder="1" applyAlignment="1">
      <alignment horizontal="right" vertical="center" wrapText="1"/>
    </xf>
    <xf numFmtId="0" fontId="0" fillId="4" borderId="30" xfId="0" applyFill="1" applyBorder="1" applyAlignment="1">
      <alignment horizontal="right" vertical="center" wrapText="1"/>
    </xf>
    <xf numFmtId="0" fontId="0" fillId="4" borderId="25" xfId="0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37" fillId="0" borderId="5" xfId="0" applyFont="1" applyBorder="1" applyAlignment="1" applyProtection="1">
      <alignment horizontal="left" vertical="center"/>
      <protection locked="0"/>
    </xf>
    <xf numFmtId="0" fontId="37" fillId="0" borderId="21" xfId="0" applyFont="1" applyBorder="1" applyAlignment="1" applyProtection="1">
      <alignment horizontal="left" vertical="center"/>
      <protection locked="0"/>
    </xf>
    <xf numFmtId="0" fontId="37" fillId="0" borderId="1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4" borderId="32" xfId="0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8" fillId="0" borderId="4" xfId="0" applyFont="1" applyBorder="1" applyAlignment="1" applyProtection="1">
      <alignment horizontal="left" vertical="top"/>
      <protection locked="0"/>
    </xf>
    <xf numFmtId="0" fontId="38" fillId="0" borderId="3" xfId="0" applyFont="1" applyBorder="1" applyAlignment="1" applyProtection="1">
      <alignment horizontal="left" vertical="top"/>
      <protection locked="0"/>
    </xf>
    <xf numFmtId="0" fontId="38" fillId="0" borderId="2" xfId="0" applyFont="1" applyBorder="1" applyAlignment="1" applyProtection="1">
      <alignment horizontal="left" vertical="top"/>
      <protection locked="0"/>
    </xf>
    <xf numFmtId="0" fontId="37" fillId="0" borderId="4" xfId="0" applyFont="1" applyBorder="1" applyAlignment="1" applyProtection="1">
      <alignment horizontal="left" vertical="center" wrapText="1"/>
      <protection locked="0"/>
    </xf>
    <xf numFmtId="0" fontId="37" fillId="0" borderId="3" xfId="0" applyFont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>
      <alignment vertical="center" wrapText="1"/>
    </xf>
    <xf numFmtId="0" fontId="0" fillId="4" borderId="12" xfId="0" applyFill="1" applyBorder="1" applyAlignment="1">
      <alignment horizontal="left" vertical="center" wrapText="1" shrinkToFit="1"/>
    </xf>
    <xf numFmtId="0" fontId="0" fillId="4" borderId="1" xfId="0" applyFill="1" applyBorder="1" applyAlignment="1">
      <alignment horizontal="left" vertical="center" shrinkToFit="1"/>
    </xf>
    <xf numFmtId="0" fontId="0" fillId="4" borderId="20" xfId="0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3E5BB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事務局確認用!$W$4" lockText="1" noThreeD="1"/>
</file>

<file path=xl/ctrlProps/ctrlProp2.xml><?xml version="1.0" encoding="utf-8"?>
<formControlPr xmlns="http://schemas.microsoft.com/office/spreadsheetml/2009/9/main" objectType="CheckBox" fmlaLink="事務局確認用!$X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27</xdr:row>
          <xdr:rowOff>198120</xdr:rowOff>
        </xdr:from>
        <xdr:to>
          <xdr:col>1</xdr:col>
          <xdr:colOff>998220</xdr:colOff>
          <xdr:row>29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27</xdr:row>
          <xdr:rowOff>198120</xdr:rowOff>
        </xdr:from>
        <xdr:to>
          <xdr:col>3</xdr:col>
          <xdr:colOff>152400</xdr:colOff>
          <xdr:row>29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6F99-1A52-4A46-88D8-78C636AE9E25}">
  <dimension ref="A1:C34"/>
  <sheetViews>
    <sheetView showGridLines="0" view="pageBreakPreview" zoomScale="120" zoomScaleNormal="100" zoomScaleSheetLayoutView="120" workbookViewId="0">
      <selection activeCell="A3" sqref="A3:C3"/>
    </sheetView>
  </sheetViews>
  <sheetFormatPr defaultRowHeight="13.2"/>
  <cols>
    <col min="1" max="1" width="3.77734375" customWidth="1"/>
    <col min="2" max="2" width="11" customWidth="1"/>
    <col min="3" max="3" width="81.44140625" customWidth="1"/>
  </cols>
  <sheetData>
    <row r="1" spans="1:3" ht="22.5" customHeight="1">
      <c r="C1" s="50" t="s">
        <v>76</v>
      </c>
    </row>
    <row r="2" spans="1:3" ht="15" thickBot="1">
      <c r="C2" s="51">
        <v>45833</v>
      </c>
    </row>
    <row r="3" spans="1:3" ht="29.25" customHeight="1" thickBot="1">
      <c r="A3" s="81" t="s">
        <v>3</v>
      </c>
      <c r="B3" s="82"/>
      <c r="C3" s="83"/>
    </row>
    <row r="4" spans="1:3">
      <c r="A4" s="25"/>
      <c r="B4" s="25"/>
      <c r="C4" s="25"/>
    </row>
    <row r="5" spans="1:3">
      <c r="C5" s="2" t="s">
        <v>8</v>
      </c>
    </row>
    <row r="6" spans="1:3">
      <c r="C6" s="2" t="s">
        <v>9</v>
      </c>
    </row>
    <row r="7" spans="1:3">
      <c r="C7" s="2"/>
    </row>
    <row r="8" spans="1:3" ht="45.75" customHeight="1">
      <c r="A8" s="84" t="s">
        <v>78</v>
      </c>
      <c r="B8" s="84"/>
      <c r="C8" s="84"/>
    </row>
    <row r="9" spans="1:3" ht="14.25" customHeight="1">
      <c r="A9" s="42"/>
      <c r="B9" s="42"/>
      <c r="C9" s="42"/>
    </row>
    <row r="10" spans="1:3">
      <c r="A10" s="5" t="s">
        <v>10</v>
      </c>
    </row>
    <row r="11" spans="1:3" ht="33.75" customHeight="1">
      <c r="A11" s="84" t="s">
        <v>77</v>
      </c>
      <c r="B11" s="84"/>
      <c r="C11" s="84"/>
    </row>
    <row r="13" spans="1:3">
      <c r="A13" s="5" t="s">
        <v>20</v>
      </c>
    </row>
    <row r="14" spans="1:3">
      <c r="A14" s="80" t="s">
        <v>19</v>
      </c>
      <c r="B14" s="80"/>
      <c r="C14" s="80"/>
    </row>
    <row r="15" spans="1:3">
      <c r="A15" s="32"/>
      <c r="B15" s="32"/>
      <c r="C15" s="32"/>
    </row>
    <row r="16" spans="1:3">
      <c r="A16" s="5" t="s">
        <v>56</v>
      </c>
      <c r="B16" s="32"/>
      <c r="C16" s="32"/>
    </row>
    <row r="17" spans="1:3">
      <c r="A17" s="33" t="s">
        <v>21</v>
      </c>
      <c r="B17" s="32"/>
      <c r="C17" s="32"/>
    </row>
    <row r="18" spans="1:3" ht="28.5" customHeight="1">
      <c r="A18" s="80" t="s">
        <v>22</v>
      </c>
      <c r="B18" s="80"/>
      <c r="C18" s="80"/>
    </row>
    <row r="20" spans="1:3">
      <c r="A20" s="5" t="s">
        <v>11</v>
      </c>
    </row>
    <row r="21" spans="1:3">
      <c r="A21" t="s">
        <v>12</v>
      </c>
    </row>
    <row r="23" spans="1:3">
      <c r="A23" s="5" t="s">
        <v>13</v>
      </c>
    </row>
    <row r="24" spans="1:3">
      <c r="A24" t="s">
        <v>86</v>
      </c>
    </row>
    <row r="26" spans="1:3" s="3" customFormat="1" ht="18" customHeight="1">
      <c r="B26" s="45" t="s">
        <v>16</v>
      </c>
      <c r="C26" s="45" t="s">
        <v>85</v>
      </c>
    </row>
    <row r="27" spans="1:3" s="3" customFormat="1" ht="18" customHeight="1">
      <c r="B27" s="45" t="s">
        <v>23</v>
      </c>
      <c r="C27" s="45" t="s">
        <v>25</v>
      </c>
    </row>
    <row r="28" spans="1:3" s="3" customFormat="1" ht="18" customHeight="1">
      <c r="B28" s="45" t="s">
        <v>24</v>
      </c>
      <c r="C28" s="45" t="s">
        <v>17</v>
      </c>
    </row>
    <row r="30" spans="1:3" ht="27.75" customHeight="1">
      <c r="A30" s="84" t="s">
        <v>14</v>
      </c>
      <c r="B30" s="84"/>
      <c r="C30" s="84"/>
    </row>
    <row r="31" spans="1:3">
      <c r="A31" s="27" t="s">
        <v>15</v>
      </c>
    </row>
    <row r="32" spans="1:3">
      <c r="A32" s="26"/>
    </row>
    <row r="33" spans="1:3" ht="35.25" customHeight="1">
      <c r="A33" s="29"/>
      <c r="B33" s="28" t="s">
        <v>18</v>
      </c>
      <c r="C33" s="30" t="s">
        <v>84</v>
      </c>
    </row>
    <row r="34" spans="1:3" ht="18" customHeight="1"/>
  </sheetData>
  <mergeCells count="6">
    <mergeCell ref="A18:C18"/>
    <mergeCell ref="A3:C3"/>
    <mergeCell ref="A11:C11"/>
    <mergeCell ref="A14:C14"/>
    <mergeCell ref="A30:C30"/>
    <mergeCell ref="A8:C8"/>
  </mergeCells>
  <phoneticPr fontId="1"/>
  <pageMargins left="0.7" right="0.7" top="0.75" bottom="0.75" header="0.3" footer="0.3"/>
  <pageSetup paperSize="9" scale="9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945D-1944-4F4F-B034-71F407915B1F}">
  <sheetPr>
    <tabColor rgb="FF00B050"/>
  </sheetPr>
  <dimension ref="A1:J105"/>
  <sheetViews>
    <sheetView showGridLines="0" tabSelected="1" view="pageBreakPreview" zoomScaleNormal="100" zoomScaleSheetLayoutView="100" workbookViewId="0">
      <selection activeCell="A5" sqref="A5:B5"/>
    </sheetView>
  </sheetViews>
  <sheetFormatPr defaultRowHeight="13.2"/>
  <cols>
    <col min="1" max="1" width="3.109375" customWidth="1"/>
    <col min="2" max="2" width="16.21875" customWidth="1"/>
    <col min="3" max="4" width="15.6640625" customWidth="1"/>
    <col min="5" max="5" width="12.44140625" customWidth="1"/>
    <col min="6" max="8" width="10.6640625" customWidth="1"/>
    <col min="9" max="10" width="9" customWidth="1"/>
  </cols>
  <sheetData>
    <row r="1" spans="1:9" ht="34.799999999999997">
      <c r="A1" s="124" t="s">
        <v>75</v>
      </c>
      <c r="B1" s="124"/>
      <c r="C1" s="124"/>
      <c r="D1" s="124"/>
      <c r="E1" s="124"/>
      <c r="F1" s="124"/>
      <c r="G1" s="124"/>
      <c r="H1" s="124"/>
      <c r="I1" s="10"/>
    </row>
    <row r="2" spans="1:9" ht="35.25" customHeight="1">
      <c r="A2" s="84" t="s">
        <v>34</v>
      </c>
      <c r="B2" s="84"/>
      <c r="C2" s="84"/>
      <c r="D2" s="84"/>
      <c r="E2" s="84"/>
      <c r="F2" s="84"/>
      <c r="G2" s="84"/>
      <c r="H2" s="84"/>
    </row>
    <row r="3" spans="1:9" ht="35.25" customHeight="1">
      <c r="A3" s="84" t="s">
        <v>74</v>
      </c>
      <c r="B3" s="84"/>
      <c r="C3" s="84"/>
      <c r="D3" s="84"/>
      <c r="E3" s="84"/>
      <c r="F3" s="84"/>
      <c r="G3" s="84"/>
      <c r="H3" s="84"/>
    </row>
    <row r="4" spans="1:9" ht="6.75" customHeight="1" thickBot="1">
      <c r="A4" s="42"/>
      <c r="B4" s="42"/>
      <c r="C4" s="42"/>
      <c r="D4" s="42"/>
      <c r="E4" s="42"/>
      <c r="F4" s="42"/>
      <c r="G4" s="42"/>
      <c r="H4" s="42"/>
    </row>
    <row r="5" spans="1:9" s="1" customFormat="1" ht="24.9" customHeight="1">
      <c r="A5" s="95" t="s">
        <v>26</v>
      </c>
      <c r="B5" s="96"/>
      <c r="C5" s="97"/>
      <c r="D5" s="98"/>
      <c r="E5" s="98"/>
      <c r="F5" s="98"/>
      <c r="G5" s="98"/>
      <c r="H5" s="99"/>
    </row>
    <row r="6" spans="1:9" s="1" customFormat="1" ht="24.9" customHeight="1">
      <c r="A6" s="100" t="s">
        <v>57</v>
      </c>
      <c r="B6" s="101"/>
      <c r="C6" s="102"/>
      <c r="D6" s="103"/>
      <c r="E6" s="52" t="s">
        <v>27</v>
      </c>
      <c r="F6" s="102"/>
      <c r="G6" s="104"/>
      <c r="H6" s="105"/>
    </row>
    <row r="7" spans="1:9" s="1" customFormat="1" ht="24.9" customHeight="1">
      <c r="A7" s="91" t="s">
        <v>0</v>
      </c>
      <c r="B7" s="92"/>
      <c r="C7" s="93"/>
      <c r="D7" s="93"/>
      <c r="E7" s="53" t="s">
        <v>1</v>
      </c>
      <c r="F7" s="93"/>
      <c r="G7" s="93"/>
      <c r="H7" s="94"/>
    </row>
    <row r="8" spans="1:9" s="1" customFormat="1" ht="24.9" customHeight="1" thickBot="1">
      <c r="A8" s="86" t="s">
        <v>4</v>
      </c>
      <c r="B8" s="87"/>
      <c r="C8" s="88"/>
      <c r="D8" s="89"/>
      <c r="E8" s="89"/>
      <c r="F8" s="89"/>
      <c r="G8" s="89"/>
      <c r="H8" s="90"/>
    </row>
    <row r="9" spans="1:9" s="1" customFormat="1" ht="6" customHeight="1">
      <c r="A9" s="25"/>
      <c r="B9" s="25"/>
      <c r="C9" s="46"/>
      <c r="D9" s="47"/>
      <c r="E9" s="47"/>
      <c r="F9" s="47"/>
      <c r="G9" s="47"/>
      <c r="H9" s="47"/>
    </row>
    <row r="10" spans="1:9" ht="25.5" customHeight="1">
      <c r="A10" s="138" t="s">
        <v>79</v>
      </c>
      <c r="B10" s="138"/>
      <c r="C10" s="138"/>
      <c r="D10" s="138"/>
      <c r="E10" s="138"/>
      <c r="F10" s="138"/>
      <c r="G10" s="138"/>
      <c r="H10" s="138"/>
    </row>
    <row r="11" spans="1:9" ht="18" customHeight="1">
      <c r="A11" s="84" t="s">
        <v>35</v>
      </c>
      <c r="B11" s="84"/>
      <c r="C11" s="84"/>
      <c r="D11" s="84"/>
      <c r="E11" s="84"/>
      <c r="F11" s="84"/>
      <c r="G11" s="84"/>
      <c r="H11" s="84"/>
    </row>
    <row r="12" spans="1:9" ht="8.25" customHeight="1">
      <c r="A12" s="8"/>
      <c r="B12" s="8"/>
      <c r="C12" s="8"/>
      <c r="D12" s="8"/>
      <c r="E12" s="8"/>
      <c r="F12" s="8"/>
    </row>
    <row r="13" spans="1:9" ht="35.25" customHeight="1">
      <c r="A13" s="128" t="s">
        <v>87</v>
      </c>
      <c r="B13" s="128"/>
      <c r="C13" s="128"/>
      <c r="D13" s="128"/>
      <c r="E13" s="128"/>
      <c r="F13" s="128"/>
      <c r="G13" s="128"/>
      <c r="H13" s="128"/>
    </row>
    <row r="14" spans="1:9" ht="18" customHeight="1">
      <c r="A14" s="109" t="s">
        <v>43</v>
      </c>
      <c r="B14" s="109"/>
      <c r="C14" s="109"/>
      <c r="D14" s="109"/>
      <c r="E14" s="109"/>
      <c r="F14" s="109"/>
      <c r="G14" s="109"/>
      <c r="H14" s="109"/>
    </row>
    <row r="15" spans="1:9" ht="18" customHeight="1">
      <c r="A15" s="109" t="s">
        <v>44</v>
      </c>
      <c r="B15" s="109"/>
      <c r="C15" s="109"/>
      <c r="D15" s="109"/>
      <c r="E15" s="109"/>
      <c r="F15" s="109"/>
      <c r="G15" s="109"/>
      <c r="H15" s="109"/>
    </row>
    <row r="16" spans="1:9" ht="6" customHeight="1" thickBot="1">
      <c r="B16" s="31"/>
      <c r="C16" s="35"/>
      <c r="D16" s="35"/>
      <c r="E16" s="35"/>
      <c r="F16" s="24"/>
      <c r="G16" s="24"/>
      <c r="H16" s="24"/>
      <c r="I16" s="4"/>
    </row>
    <row r="17" spans="1:9" ht="25.5" customHeight="1">
      <c r="B17" s="110" t="s">
        <v>36</v>
      </c>
      <c r="C17" s="111"/>
      <c r="D17" s="112"/>
      <c r="E17" s="54" t="s">
        <v>28</v>
      </c>
      <c r="F17" s="31"/>
      <c r="G17" s="54" t="s">
        <v>29</v>
      </c>
      <c r="H17" s="24"/>
    </row>
    <row r="18" spans="1:9" ht="35.1" customHeight="1">
      <c r="A18" s="36"/>
      <c r="B18" s="113" t="s">
        <v>37</v>
      </c>
      <c r="C18" s="114"/>
      <c r="D18" s="115"/>
      <c r="E18" s="55"/>
      <c r="F18" s="41" t="s">
        <v>42</v>
      </c>
      <c r="G18" s="55"/>
      <c r="H18" s="41" t="s">
        <v>42</v>
      </c>
    </row>
    <row r="19" spans="1:9" ht="35.1" customHeight="1">
      <c r="A19" s="36"/>
      <c r="B19" s="113" t="s">
        <v>82</v>
      </c>
      <c r="C19" s="114"/>
      <c r="D19" s="115"/>
      <c r="E19" s="55"/>
      <c r="F19" s="41" t="s">
        <v>42</v>
      </c>
      <c r="G19" s="55"/>
      <c r="H19" s="41" t="s">
        <v>42</v>
      </c>
      <c r="I19" s="23"/>
    </row>
    <row r="20" spans="1:9" ht="35.1" customHeight="1">
      <c r="A20" s="36"/>
      <c r="B20" s="113" t="s">
        <v>40</v>
      </c>
      <c r="C20" s="114"/>
      <c r="D20" s="115"/>
      <c r="E20" s="55"/>
      <c r="F20" s="41" t="s">
        <v>42</v>
      </c>
      <c r="G20" s="55"/>
      <c r="H20" s="41" t="s">
        <v>42</v>
      </c>
    </row>
    <row r="21" spans="1:9" ht="35.1" customHeight="1">
      <c r="A21" s="36"/>
      <c r="B21" s="113" t="s">
        <v>46</v>
      </c>
      <c r="C21" s="114"/>
      <c r="D21" s="115"/>
      <c r="E21" s="55"/>
      <c r="F21" s="41" t="s">
        <v>42</v>
      </c>
      <c r="G21" s="55"/>
      <c r="H21" s="41" t="s">
        <v>42</v>
      </c>
      <c r="I21" s="23"/>
    </row>
    <row r="22" spans="1:9" ht="35.1" customHeight="1">
      <c r="A22" s="36"/>
      <c r="B22" s="135" t="s">
        <v>88</v>
      </c>
      <c r="C22" s="136"/>
      <c r="D22" s="137"/>
      <c r="E22" s="55"/>
      <c r="F22" s="41" t="s">
        <v>42</v>
      </c>
      <c r="G22" s="55"/>
      <c r="H22" s="41" t="s">
        <v>42</v>
      </c>
    </row>
    <row r="23" spans="1:9" ht="35.1" customHeight="1">
      <c r="A23" s="36"/>
      <c r="B23" s="139" t="s">
        <v>38</v>
      </c>
      <c r="C23" s="114" t="s">
        <v>41</v>
      </c>
      <c r="D23" s="115"/>
      <c r="E23" s="55"/>
      <c r="F23" s="41" t="s">
        <v>42</v>
      </c>
      <c r="G23" s="55"/>
      <c r="H23" s="41" t="s">
        <v>42</v>
      </c>
      <c r="I23" s="23"/>
    </row>
    <row r="24" spans="1:9" ht="35.1" customHeight="1">
      <c r="A24" s="36"/>
      <c r="B24" s="139"/>
      <c r="C24" s="116" t="s">
        <v>39</v>
      </c>
      <c r="D24" s="117"/>
      <c r="E24" s="56"/>
      <c r="F24" s="41" t="s">
        <v>42</v>
      </c>
      <c r="G24" s="56"/>
      <c r="H24" s="41" t="s">
        <v>42</v>
      </c>
    </row>
    <row r="25" spans="1:9" ht="35.1" customHeight="1" thickBot="1">
      <c r="A25" s="36"/>
      <c r="B25" s="140"/>
      <c r="C25" s="126" t="s">
        <v>81</v>
      </c>
      <c r="D25" s="127"/>
      <c r="E25" s="57"/>
      <c r="F25" s="41" t="s">
        <v>42</v>
      </c>
      <c r="G25" s="57"/>
      <c r="H25" s="41" t="s">
        <v>42</v>
      </c>
      <c r="I25" s="23"/>
    </row>
    <row r="26" spans="1:9" ht="6" customHeight="1" thickBot="1">
      <c r="A26" s="36"/>
      <c r="B26" s="38"/>
      <c r="C26" s="32"/>
      <c r="D26" s="32"/>
      <c r="E26" s="39"/>
      <c r="F26" s="40"/>
      <c r="G26" s="39"/>
      <c r="H26" s="40"/>
      <c r="I26" s="23"/>
    </row>
    <row r="27" spans="1:9" ht="18" customHeight="1">
      <c r="A27" s="37"/>
      <c r="B27" s="118" t="s">
        <v>95</v>
      </c>
      <c r="C27" s="119"/>
      <c r="D27" s="119"/>
      <c r="E27" s="119"/>
      <c r="F27" s="119"/>
      <c r="G27" s="119"/>
      <c r="H27" s="120"/>
    </row>
    <row r="28" spans="1:9" ht="15.75" customHeight="1">
      <c r="A28" s="37"/>
      <c r="B28" s="61" t="s">
        <v>45</v>
      </c>
      <c r="C28" s="31"/>
      <c r="D28" s="31"/>
      <c r="E28" s="31"/>
      <c r="F28" s="31"/>
      <c r="G28" s="31"/>
      <c r="H28" s="62"/>
    </row>
    <row r="29" spans="1:9" ht="18" customHeight="1">
      <c r="A29" s="31"/>
      <c r="B29" s="63" t="s">
        <v>92</v>
      </c>
      <c r="C29" s="31"/>
      <c r="D29" s="31"/>
      <c r="E29" s="31"/>
      <c r="F29" s="31"/>
      <c r="G29" s="31"/>
      <c r="H29" s="62"/>
    </row>
    <row r="30" spans="1:9" ht="18" customHeight="1">
      <c r="A30" s="31"/>
      <c r="B30" s="63" t="s">
        <v>93</v>
      </c>
      <c r="C30" s="31"/>
      <c r="D30" s="31"/>
      <c r="E30" s="31"/>
      <c r="F30" s="31"/>
      <c r="G30" s="31"/>
      <c r="H30" s="62"/>
    </row>
    <row r="31" spans="1:9" s="3" customFormat="1" ht="15.75" customHeight="1">
      <c r="A31" s="37"/>
      <c r="B31" s="63" t="s">
        <v>94</v>
      </c>
      <c r="C31" s="31"/>
      <c r="D31" s="31"/>
      <c r="E31" s="31"/>
      <c r="F31" s="31"/>
      <c r="G31" s="31"/>
      <c r="H31" s="62"/>
    </row>
    <row r="32" spans="1:9" ht="20.25" customHeight="1">
      <c r="A32" s="37"/>
      <c r="B32" s="68" t="s">
        <v>28</v>
      </c>
      <c r="C32" s="121"/>
      <c r="D32" s="122"/>
      <c r="E32" s="67" t="s">
        <v>29</v>
      </c>
      <c r="F32" s="121"/>
      <c r="G32" s="121"/>
      <c r="H32" s="123"/>
    </row>
    <row r="33" spans="1:9" ht="6" customHeight="1" thickBot="1">
      <c r="A33" s="37"/>
      <c r="B33" s="64"/>
      <c r="C33" s="65"/>
      <c r="D33" s="65"/>
      <c r="E33" s="65"/>
      <c r="F33" s="65"/>
      <c r="G33" s="65"/>
      <c r="H33" s="66"/>
    </row>
    <row r="34" spans="1:9" ht="17.25" customHeight="1">
      <c r="H34" s="34"/>
    </row>
    <row r="35" spans="1:9" ht="36" customHeight="1">
      <c r="A35" s="134" t="s">
        <v>89</v>
      </c>
      <c r="B35" s="134"/>
      <c r="C35" s="134"/>
      <c r="D35" s="134"/>
      <c r="E35" s="134"/>
      <c r="F35" s="134"/>
      <c r="G35" s="134"/>
      <c r="H35" s="134"/>
    </row>
    <row r="36" spans="1:9" ht="18" customHeight="1">
      <c r="A36" s="109" t="s">
        <v>54</v>
      </c>
      <c r="B36" s="109"/>
      <c r="C36" s="109"/>
      <c r="D36" s="109"/>
      <c r="E36" s="109"/>
      <c r="F36" s="109"/>
      <c r="G36" s="109"/>
      <c r="H36" s="109"/>
    </row>
    <row r="37" spans="1:9" ht="18" customHeight="1" thickBot="1">
      <c r="A37" s="109" t="s">
        <v>55</v>
      </c>
      <c r="B37" s="109"/>
      <c r="C37" s="109"/>
      <c r="D37" s="109"/>
      <c r="E37" s="109"/>
      <c r="F37" s="109"/>
      <c r="G37" s="109"/>
      <c r="H37" s="109"/>
    </row>
    <row r="38" spans="1:9" ht="25.5" customHeight="1">
      <c r="B38" s="110" t="s">
        <v>47</v>
      </c>
      <c r="C38" s="111"/>
      <c r="D38" s="112"/>
      <c r="E38" s="54" t="s">
        <v>28</v>
      </c>
      <c r="F38" s="54" t="s">
        <v>29</v>
      </c>
      <c r="H38" s="24"/>
    </row>
    <row r="39" spans="1:9" ht="35.1" customHeight="1">
      <c r="A39" s="36"/>
      <c r="B39" s="113" t="s">
        <v>48</v>
      </c>
      <c r="C39" s="114"/>
      <c r="D39" s="115"/>
      <c r="E39" s="60"/>
      <c r="F39" s="60"/>
      <c r="H39" s="41"/>
    </row>
    <row r="40" spans="1:9" ht="35.1" customHeight="1">
      <c r="A40" s="36"/>
      <c r="B40" s="113" t="s">
        <v>49</v>
      </c>
      <c r="C40" s="114"/>
      <c r="D40" s="115"/>
      <c r="E40" s="60"/>
      <c r="F40" s="60"/>
      <c r="H40" s="41"/>
      <c r="I40" s="23"/>
    </row>
    <row r="41" spans="1:9" ht="35.1" customHeight="1">
      <c r="A41" s="36"/>
      <c r="B41" s="113" t="s">
        <v>50</v>
      </c>
      <c r="C41" s="114"/>
      <c r="D41" s="115"/>
      <c r="E41" s="60"/>
      <c r="F41" s="60"/>
      <c r="H41" s="41"/>
    </row>
    <row r="42" spans="1:9" ht="35.1" customHeight="1">
      <c r="A42" s="36"/>
      <c r="B42" s="113" t="s">
        <v>51</v>
      </c>
      <c r="C42" s="114"/>
      <c r="D42" s="115"/>
      <c r="E42" s="60"/>
      <c r="F42" s="60"/>
      <c r="H42" s="41"/>
      <c r="I42" s="23"/>
    </row>
    <row r="43" spans="1:9" ht="35.1" customHeight="1" thickBot="1">
      <c r="A43" s="36"/>
      <c r="B43" s="113" t="s">
        <v>52</v>
      </c>
      <c r="C43" s="116"/>
      <c r="D43" s="117"/>
      <c r="E43" s="60"/>
      <c r="F43" s="60"/>
      <c r="H43" s="41"/>
    </row>
    <row r="44" spans="1:9" ht="35.1" customHeight="1" thickBot="1">
      <c r="A44" s="36"/>
      <c r="B44" s="58" t="s">
        <v>80</v>
      </c>
      <c r="C44" s="132"/>
      <c r="D44" s="133"/>
      <c r="E44" s="60"/>
      <c r="F44" s="60"/>
      <c r="H44" s="41"/>
      <c r="I44" s="23"/>
    </row>
    <row r="45" spans="1:9" ht="35.1" customHeight="1" thickBot="1">
      <c r="A45" s="36"/>
      <c r="B45" s="106" t="s">
        <v>53</v>
      </c>
      <c r="C45" s="107" t="s">
        <v>39</v>
      </c>
      <c r="D45" s="108"/>
      <c r="E45" s="59">
        <f>SUM(E39:E44)</f>
        <v>0</v>
      </c>
      <c r="F45" s="59">
        <f>SUM(F39:F44)</f>
        <v>0</v>
      </c>
      <c r="G45" s="48" t="s">
        <v>72</v>
      </c>
      <c r="H45" s="41"/>
    </row>
    <row r="46" spans="1:9" ht="18" customHeight="1">
      <c r="A46" s="3"/>
      <c r="B46" s="3"/>
      <c r="C46" s="3"/>
      <c r="D46" s="3"/>
      <c r="E46" s="3"/>
      <c r="F46" s="3"/>
    </row>
    <row r="47" spans="1:9" ht="36" customHeight="1" thickBot="1">
      <c r="A47" s="128" t="s">
        <v>90</v>
      </c>
      <c r="B47" s="128"/>
      <c r="C47" s="128"/>
      <c r="D47" s="128"/>
      <c r="E47" s="128"/>
      <c r="F47" s="128"/>
      <c r="G47" s="128"/>
      <c r="H47" s="128"/>
      <c r="I47" s="4"/>
    </row>
    <row r="48" spans="1:9" ht="81" customHeight="1" thickBot="1">
      <c r="A48" s="3"/>
      <c r="B48" s="129"/>
      <c r="C48" s="130"/>
      <c r="D48" s="130"/>
      <c r="E48" s="130"/>
      <c r="F48" s="130"/>
      <c r="G48" s="130"/>
      <c r="H48" s="131"/>
    </row>
    <row r="49" spans="1:10" ht="18" customHeight="1">
      <c r="A49" s="3"/>
      <c r="B49" s="9"/>
      <c r="C49" s="12"/>
      <c r="D49" s="12"/>
      <c r="E49" s="12"/>
      <c r="F49" s="9"/>
    </row>
    <row r="50" spans="1:10" ht="13.5" customHeight="1">
      <c r="A50" s="6"/>
      <c r="B50" s="6"/>
      <c r="C50" s="7"/>
      <c r="D50" s="7"/>
      <c r="E50" s="7"/>
      <c r="F50" s="7"/>
      <c r="G50" s="7"/>
      <c r="H50" s="7"/>
      <c r="J50" s="3"/>
    </row>
    <row r="51" spans="1:10" ht="16.2">
      <c r="A51" s="125" t="s">
        <v>2</v>
      </c>
      <c r="B51" s="125"/>
      <c r="C51" s="125"/>
      <c r="D51" s="125"/>
      <c r="E51" s="125"/>
      <c r="F51" s="125"/>
      <c r="G51" s="125"/>
      <c r="H51" s="125"/>
      <c r="I51" s="11"/>
    </row>
    <row r="52" spans="1:10">
      <c r="A52" s="85" t="s">
        <v>91</v>
      </c>
      <c r="B52" s="85"/>
      <c r="C52" s="85"/>
      <c r="D52" s="85"/>
      <c r="E52" s="85"/>
      <c r="F52" s="85"/>
      <c r="G52" s="85"/>
      <c r="H52" s="85"/>
    </row>
    <row r="56" spans="1:10">
      <c r="A56" s="3"/>
      <c r="B56" s="3"/>
      <c r="C56" s="3"/>
      <c r="D56" s="3"/>
      <c r="E56" s="3"/>
      <c r="F56" s="3"/>
      <c r="G56" s="3"/>
      <c r="H56" s="3"/>
      <c r="I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3"/>
      <c r="B67" s="3"/>
      <c r="C67" s="3"/>
      <c r="D67" s="3"/>
      <c r="E67" s="3"/>
      <c r="F67" s="3"/>
      <c r="G67" s="3"/>
      <c r="H67" s="3"/>
      <c r="I67" s="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</sheetData>
  <mergeCells count="46">
    <mergeCell ref="A1:H1"/>
    <mergeCell ref="A51:H51"/>
    <mergeCell ref="A2:H2"/>
    <mergeCell ref="C23:D23"/>
    <mergeCell ref="C24:D24"/>
    <mergeCell ref="C25:D25"/>
    <mergeCell ref="A47:H47"/>
    <mergeCell ref="B48:H48"/>
    <mergeCell ref="C44:D44"/>
    <mergeCell ref="A35:H35"/>
    <mergeCell ref="B22:D22"/>
    <mergeCell ref="A10:H10"/>
    <mergeCell ref="A11:H11"/>
    <mergeCell ref="A13:H13"/>
    <mergeCell ref="A14:H14"/>
    <mergeCell ref="B23:B25"/>
    <mergeCell ref="B27:H27"/>
    <mergeCell ref="C32:D32"/>
    <mergeCell ref="F32:H32"/>
    <mergeCell ref="A15:H15"/>
    <mergeCell ref="B17:D17"/>
    <mergeCell ref="B18:D18"/>
    <mergeCell ref="B19:D19"/>
    <mergeCell ref="B20:D20"/>
    <mergeCell ref="B21:D21"/>
    <mergeCell ref="B39:D39"/>
    <mergeCell ref="B40:D40"/>
    <mergeCell ref="B41:D41"/>
    <mergeCell ref="B42:D42"/>
    <mergeCell ref="B43:D43"/>
    <mergeCell ref="A52:H52"/>
    <mergeCell ref="A8:B8"/>
    <mergeCell ref="C8:H8"/>
    <mergeCell ref="A3:H3"/>
    <mergeCell ref="A7:B7"/>
    <mergeCell ref="C7:D7"/>
    <mergeCell ref="F7:H7"/>
    <mergeCell ref="A5:B5"/>
    <mergeCell ref="C5:H5"/>
    <mergeCell ref="A6:B6"/>
    <mergeCell ref="C6:D6"/>
    <mergeCell ref="F6:H6"/>
    <mergeCell ref="B45:D45"/>
    <mergeCell ref="A36:H36"/>
    <mergeCell ref="A37:H37"/>
    <mergeCell ref="B38:D38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  <headerFooter>
    <oddFooter>&amp;C飲料メーカー調査票B　&amp;P / &amp;N ページ</oddFooter>
  </headerFooter>
  <rowBreaks count="1" manualBreakCount="1">
    <brk id="34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45720</xdr:colOff>
                    <xdr:row>27</xdr:row>
                    <xdr:rowOff>198120</xdr:rowOff>
                  </from>
                  <to>
                    <xdr:col>1</xdr:col>
                    <xdr:colOff>998220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388620</xdr:colOff>
                    <xdr:row>27</xdr:row>
                    <xdr:rowOff>198120</xdr:rowOff>
                  </from>
                  <to>
                    <xdr:col>3</xdr:col>
                    <xdr:colOff>152400</xdr:colOff>
                    <xdr:row>29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A8B9-8017-4699-8DE4-388CE5FD0EB6}">
  <dimension ref="A1:AP6"/>
  <sheetViews>
    <sheetView zoomScale="120" zoomScaleNormal="120" workbookViewId="0">
      <pane xSplit="6" ySplit="3" topLeftCell="XEE4" activePane="bottomRight" state="frozen"/>
      <selection pane="topRight" activeCell="G1" sqref="G1"/>
      <selection pane="bottomLeft" activeCell="A4" sqref="A4"/>
      <selection pane="bottomRight"/>
    </sheetView>
  </sheetViews>
  <sheetFormatPr defaultColWidth="0" defaultRowHeight="13.2"/>
  <cols>
    <col min="1" max="1" width="34.6640625" bestFit="1" customWidth="1"/>
    <col min="2" max="2" width="7.21875" hidden="1"/>
    <col min="3" max="3" width="7.44140625" hidden="1"/>
    <col min="4" max="4" width="5.88671875" hidden="1"/>
    <col min="5" max="6" width="5.6640625" hidden="1"/>
    <col min="7" max="22" width="6.6640625" hidden="1"/>
    <col min="23" max="23" width="8.21875" hidden="1"/>
    <col min="24" max="26" width="8.6640625" hidden="1"/>
    <col min="27" max="38" width="6.6640625" hidden="1"/>
    <col min="39" max="39" width="9.6640625" hidden="1"/>
    <col min="40" max="40" width="19.6640625" hidden="1"/>
    <col min="41" max="16384" width="5.6640625" hidden="1"/>
  </cols>
  <sheetData>
    <row r="1" spans="1:42" s="21" customFormat="1" ht="14.4">
      <c r="A1" s="79" t="s">
        <v>98</v>
      </c>
      <c r="B1" s="17"/>
      <c r="C1" s="17"/>
      <c r="D1" s="18"/>
      <c r="E1" s="18"/>
      <c r="F1" s="1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20"/>
      <c r="AO1" s="20"/>
      <c r="AP1" s="20"/>
    </row>
    <row r="2" spans="1:42" s="14" customFormat="1" ht="34.5" customHeight="1">
      <c r="A2" s="145" t="s">
        <v>30</v>
      </c>
      <c r="B2" s="145" t="s">
        <v>58</v>
      </c>
      <c r="C2" s="146" t="s">
        <v>7</v>
      </c>
      <c r="D2" s="143" t="s">
        <v>5</v>
      </c>
      <c r="E2" s="143" t="s">
        <v>1</v>
      </c>
      <c r="F2" s="143" t="s">
        <v>6</v>
      </c>
      <c r="G2" s="141" t="s">
        <v>68</v>
      </c>
      <c r="H2" s="142"/>
      <c r="I2" s="142"/>
      <c r="J2" s="142"/>
      <c r="K2" s="142"/>
      <c r="L2" s="142"/>
      <c r="M2" s="142"/>
      <c r="N2" s="144"/>
      <c r="O2" s="141" t="s">
        <v>69</v>
      </c>
      <c r="P2" s="142"/>
      <c r="Q2" s="142"/>
      <c r="R2" s="142"/>
      <c r="S2" s="142"/>
      <c r="T2" s="142"/>
      <c r="U2" s="142"/>
      <c r="V2" s="144"/>
      <c r="W2" s="141" t="s">
        <v>83</v>
      </c>
      <c r="X2" s="142"/>
      <c r="Y2" s="142"/>
      <c r="Z2" s="144"/>
      <c r="AA2" s="141" t="s">
        <v>70</v>
      </c>
      <c r="AB2" s="142"/>
      <c r="AC2" s="142"/>
      <c r="AD2" s="142"/>
      <c r="AE2" s="142"/>
      <c r="AF2" s="142"/>
      <c r="AG2" s="141" t="s">
        <v>71</v>
      </c>
      <c r="AH2" s="142"/>
      <c r="AI2" s="142"/>
      <c r="AJ2" s="142"/>
      <c r="AK2" s="142"/>
      <c r="AL2" s="142"/>
      <c r="AM2" s="142"/>
      <c r="AN2" s="43" t="s">
        <v>73</v>
      </c>
      <c r="AO2" s="13"/>
      <c r="AP2" s="13"/>
    </row>
    <row r="3" spans="1:42" s="15" customFormat="1" ht="30" customHeight="1">
      <c r="A3" s="145"/>
      <c r="B3" s="145"/>
      <c r="C3" s="147"/>
      <c r="D3" s="143"/>
      <c r="E3" s="143"/>
      <c r="F3" s="143"/>
      <c r="G3" s="74" t="s">
        <v>59</v>
      </c>
      <c r="H3" s="74" t="s">
        <v>60</v>
      </c>
      <c r="I3" s="75" t="s">
        <v>61</v>
      </c>
      <c r="J3" s="75" t="s">
        <v>62</v>
      </c>
      <c r="K3" s="74" t="s">
        <v>63</v>
      </c>
      <c r="L3" s="74" t="s">
        <v>64</v>
      </c>
      <c r="M3" s="75" t="s">
        <v>65</v>
      </c>
      <c r="N3" s="75" t="s">
        <v>66</v>
      </c>
      <c r="O3" s="74" t="s">
        <v>59</v>
      </c>
      <c r="P3" s="74" t="s">
        <v>60</v>
      </c>
      <c r="Q3" s="75" t="s">
        <v>61</v>
      </c>
      <c r="R3" s="75" t="s">
        <v>62</v>
      </c>
      <c r="S3" s="74" t="s">
        <v>63</v>
      </c>
      <c r="T3" s="74" t="s">
        <v>64</v>
      </c>
      <c r="U3" s="75" t="s">
        <v>65</v>
      </c>
      <c r="V3" s="75" t="s">
        <v>66</v>
      </c>
      <c r="W3" s="75" t="s">
        <v>96</v>
      </c>
      <c r="X3" s="74" t="s">
        <v>97</v>
      </c>
      <c r="Y3" s="74" t="s">
        <v>31</v>
      </c>
      <c r="Z3" s="74" t="s">
        <v>32</v>
      </c>
      <c r="AA3" s="74" t="s">
        <v>59</v>
      </c>
      <c r="AB3" s="74" t="s">
        <v>60</v>
      </c>
      <c r="AC3" s="75" t="s">
        <v>61</v>
      </c>
      <c r="AD3" s="75" t="s">
        <v>62</v>
      </c>
      <c r="AE3" s="74" t="s">
        <v>63</v>
      </c>
      <c r="AF3" s="74" t="s">
        <v>64</v>
      </c>
      <c r="AG3" s="74" t="s">
        <v>59</v>
      </c>
      <c r="AH3" s="74" t="s">
        <v>60</v>
      </c>
      <c r="AI3" s="75" t="s">
        <v>61</v>
      </c>
      <c r="AJ3" s="75" t="s">
        <v>62</v>
      </c>
      <c r="AK3" s="74" t="s">
        <v>63</v>
      </c>
      <c r="AL3" s="74" t="s">
        <v>64</v>
      </c>
      <c r="AM3" s="75" t="s">
        <v>67</v>
      </c>
      <c r="AN3" s="44" t="s">
        <v>33</v>
      </c>
      <c r="AO3" s="16"/>
      <c r="AP3" s="16"/>
    </row>
    <row r="4" spans="1:42" s="73" customFormat="1" ht="45" customHeight="1">
      <c r="A4" s="69" t="str">
        <f>IF('調査票B（回答入力用）'!C5="","",'調査票B（回答入力用）'!C5)</f>
        <v/>
      </c>
      <c r="B4" s="69" t="str">
        <f>IF('調査票B（回答入力用）'!C6="","",'調査票B（回答入力用）'!C6)</f>
        <v/>
      </c>
      <c r="C4" s="69" t="str">
        <f>IF('調査票B（回答入力用）'!F6="","",'調査票B（回答入力用）'!F6)</f>
        <v/>
      </c>
      <c r="D4" s="69" t="str">
        <f>IF('調査票B（回答入力用）'!C7="","",'調査票B（回答入力用）'!C7)</f>
        <v/>
      </c>
      <c r="E4" s="69" t="str">
        <f>IF('調査票B（回答入力用）'!F7="","",'調査票B（回答入力用）'!F7)</f>
        <v/>
      </c>
      <c r="F4" s="69" t="str">
        <f>IF('調査票B（回答入力用）'!C8="","",'調査票B（回答入力用）'!C8)</f>
        <v/>
      </c>
      <c r="G4" s="70">
        <f>'調査票B（回答入力用）'!E18</f>
        <v>0</v>
      </c>
      <c r="H4" s="70">
        <f>'調査票B（回答入力用）'!E19</f>
        <v>0</v>
      </c>
      <c r="I4" s="70">
        <f>'調査票B（回答入力用）'!E20</f>
        <v>0</v>
      </c>
      <c r="J4" s="70">
        <f>'調査票B（回答入力用）'!E21</f>
        <v>0</v>
      </c>
      <c r="K4" s="70">
        <f>'調査票B（回答入力用）'!E22</f>
        <v>0</v>
      </c>
      <c r="L4" s="70">
        <f>'調査票B（回答入力用）'!E23</f>
        <v>0</v>
      </c>
      <c r="M4" s="70">
        <f>'調査票B（回答入力用）'!E24</f>
        <v>0</v>
      </c>
      <c r="N4" s="70">
        <f>'調査票B（回答入力用）'!E25</f>
        <v>0</v>
      </c>
      <c r="O4" s="70">
        <f>'調査票B（回答入力用）'!G18</f>
        <v>0</v>
      </c>
      <c r="P4" s="70">
        <f>'調査票B（回答入力用）'!G19</f>
        <v>0</v>
      </c>
      <c r="Q4" s="70">
        <f>'調査票B（回答入力用）'!G20</f>
        <v>0</v>
      </c>
      <c r="R4" s="70">
        <f>'調査票B（回答入力用）'!G21</f>
        <v>0</v>
      </c>
      <c r="S4" s="70">
        <f>'調査票B（回答入力用）'!G22</f>
        <v>0</v>
      </c>
      <c r="T4" s="70">
        <f>'調査票B（回答入力用）'!G23</f>
        <v>0</v>
      </c>
      <c r="U4" s="70">
        <f>'調査票B（回答入力用）'!G24</f>
        <v>0</v>
      </c>
      <c r="V4" s="70">
        <f>'調査票B（回答入力用）'!G25</f>
        <v>0</v>
      </c>
      <c r="W4" s="76" t="b">
        <v>0</v>
      </c>
      <c r="X4" s="77" t="b">
        <v>0</v>
      </c>
      <c r="Y4" s="78" t="str">
        <f>IF('調査票B（回答入力用）'!C32="","",'調査票B（回答入力用）'!C32)</f>
        <v/>
      </c>
      <c r="Z4" s="77" t="str">
        <f>IF('調査票B（回答入力用）'!F32="","",'調査票B（回答入力用）'!F32)</f>
        <v/>
      </c>
      <c r="AA4" s="71">
        <f>'調査票B（回答入力用）'!E39</f>
        <v>0</v>
      </c>
      <c r="AB4" s="71">
        <f>'調査票B（回答入力用）'!E40</f>
        <v>0</v>
      </c>
      <c r="AC4" s="71">
        <f>'調査票B（回答入力用）'!E41</f>
        <v>0</v>
      </c>
      <c r="AD4" s="71">
        <f>'調査票B（回答入力用）'!E42</f>
        <v>0</v>
      </c>
      <c r="AE4" s="71">
        <f>'調査票B（回答入力用）'!E43</f>
        <v>0</v>
      </c>
      <c r="AF4" s="71">
        <f>'調査票B（回答入力用）'!E44</f>
        <v>0</v>
      </c>
      <c r="AG4" s="71">
        <f>'調査票B（回答入力用）'!F39</f>
        <v>0</v>
      </c>
      <c r="AH4" s="71">
        <f>'調査票B（回答入力用）'!F40</f>
        <v>0</v>
      </c>
      <c r="AI4" s="71">
        <f>'調査票B（回答入力用）'!F41</f>
        <v>0</v>
      </c>
      <c r="AJ4" s="71">
        <f>'調査票B（回答入力用）'!F42</f>
        <v>0</v>
      </c>
      <c r="AK4" s="71">
        <f>'調査票B（回答入力用）'!F43</f>
        <v>0</v>
      </c>
      <c r="AL4" s="71">
        <f>'調査票B（回答入力用）'!F44</f>
        <v>0</v>
      </c>
      <c r="AM4" s="77" t="str">
        <f>IF('調査票B（回答入力用）'!C44="","",'調査票B（回答入力用）'!C44)</f>
        <v/>
      </c>
      <c r="AN4" s="69" t="str">
        <f>IF('調査票B（回答入力用）'!B48="","",'調査票B（回答入力用）'!B48)</f>
        <v/>
      </c>
      <c r="AO4" s="72"/>
      <c r="AP4" s="72"/>
    </row>
    <row r="5" spans="1:42">
      <c r="AF5" s="49"/>
      <c r="AL5" s="49"/>
    </row>
    <row r="6" spans="1:42">
      <c r="A6" s="22"/>
    </row>
  </sheetData>
  <mergeCells count="11">
    <mergeCell ref="A2:A3"/>
    <mergeCell ref="B2:B3"/>
    <mergeCell ref="C2:C3"/>
    <mergeCell ref="D2:D3"/>
    <mergeCell ref="E2:E3"/>
    <mergeCell ref="AG2:AM2"/>
    <mergeCell ref="F2:F3"/>
    <mergeCell ref="G2:N2"/>
    <mergeCell ref="O2:V2"/>
    <mergeCell ref="AA2:AF2"/>
    <mergeCell ref="W2:Z2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29937b-cc22-4b32-9336-ff2de07e6ebb">
      <Terms xmlns="http://schemas.microsoft.com/office/infopath/2007/PartnerControls"/>
    </lcf76f155ced4ddcb4097134ff3c332f>
    <TaxCatchAll xmlns="41414ef7-0295-4410-9e4b-9f595e6a52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CB471C61865F4C9D3A58D26BF746DE" ma:contentTypeVersion="17" ma:contentTypeDescription="新しいドキュメントを作成します。" ma:contentTypeScope="" ma:versionID="db6dfdfcbe55d5768cc0998706d5bd71">
  <xsd:schema xmlns:xsd="http://www.w3.org/2001/XMLSchema" xmlns:xs="http://www.w3.org/2001/XMLSchema" xmlns:p="http://schemas.microsoft.com/office/2006/metadata/properties" xmlns:ns2="1829937b-cc22-4b32-9336-ff2de07e6ebb" xmlns:ns3="41414ef7-0295-4410-9e4b-9f595e6a5237" targetNamespace="http://schemas.microsoft.com/office/2006/metadata/properties" ma:root="true" ma:fieldsID="1040eb2f4be1795838b6af7c45953281" ns2:_="" ns3:_="">
    <xsd:import namespace="1829937b-cc22-4b32-9336-ff2de07e6ebb"/>
    <xsd:import namespace="41414ef7-0295-4410-9e4b-9f595e6a52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9937b-cc22-4b32-9336-ff2de07e6e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28cfe87e-6aa0-419c-9483-630c556176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14ef7-0295-4410-9e4b-9f595e6a523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9dec391-fb58-4fff-a44e-5f1227f23a54}" ma:internalName="TaxCatchAll" ma:showField="CatchAllData" ma:web="41414ef7-0295-4410-9e4b-9f595e6a52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2AAB4-FCBD-47C7-9DEC-6BE4510476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C98FC1-5195-447B-B8CE-93896743BCBC}">
  <ds:schemaRefs>
    <ds:schemaRef ds:uri="http://schemas.microsoft.com/office/2006/metadata/properties"/>
    <ds:schemaRef ds:uri="http://schemas.microsoft.com/office/infopath/2007/PartnerControls"/>
    <ds:schemaRef ds:uri="1829937b-cc22-4b32-9336-ff2de07e6ebb"/>
    <ds:schemaRef ds:uri="41414ef7-0295-4410-9e4b-9f595e6a5237"/>
  </ds:schemaRefs>
</ds:datastoreItem>
</file>

<file path=customXml/itemProps3.xml><?xml version="1.0" encoding="utf-8"?>
<ds:datastoreItem xmlns:ds="http://schemas.openxmlformats.org/officeDocument/2006/customXml" ds:itemID="{F48C3A15-3E96-44CA-A30E-E0800FEF3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9937b-cc22-4b32-9336-ff2de07e6ebb"/>
    <ds:schemaRef ds:uri="41414ef7-0295-4410-9e4b-9f595e6a52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回答について</vt:lpstr>
      <vt:lpstr>調査票B（回答入力用）</vt:lpstr>
      <vt:lpstr>事務局確認用</vt:lpstr>
      <vt:lpstr>回答について!Print_Area</vt:lpstr>
      <vt:lpstr>'調査票B（回答入力用）'!Print_Area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㈱ダイナックス都市環境研究所</dc:creator>
  <cp:keywords/>
  <dc:description/>
  <cp:lastModifiedBy>有間 俊彦</cp:lastModifiedBy>
  <cp:revision/>
  <cp:lastPrinted>2025-06-09T01:20:32Z</cp:lastPrinted>
  <dcterms:created xsi:type="dcterms:W3CDTF">1997-01-08T22:48:59Z</dcterms:created>
  <dcterms:modified xsi:type="dcterms:W3CDTF">2025-06-18T04:54:25Z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0x010100EACB471C61865F4C9D3A58D26BF746DE</vt:lpwstr>
  </property>
  <property fmtid="{D5CDD505-2E9C-101B-9397-08002B2CF9AE}" pid="3" name="MediaServiceImageTags">
    <vt:lpwstr/>
  </property>
</Properties>
</file>